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O:\AHP2024A\"/>
    </mc:Choice>
  </mc:AlternateContent>
  <xr:revisionPtr revIDLastSave="0" documentId="13_ncr:1_{7986C92D-B04A-4F23-BAC6-C32FF3F08156}" xr6:coauthVersionLast="47" xr6:coauthVersionMax="47" xr10:uidLastSave="{00000000-0000-0000-0000-000000000000}"/>
  <workbookProtection workbookAlgorithmName="SHA-512" workbookHashValue="XMFEDsEJJo1nLG4APQIO8QUsVI2fQG1DS/MFlW9+jrYrh9AVs/gNg3CnhY1JVI7xFeoLBYlbQMQUcTkGtTN6kg==" workbookSaltValue="HWRhIaqS0uaO5Ir4VwMZMw==" workbookSpinCount="100000" lockStructure="1"/>
  <bookViews>
    <workbookView xWindow="-120" yWindow="-120" windowWidth="29040" windowHeight="15720" activeTab="3" xr2:uid="{00000000-000D-0000-FFFF-FFFF00000000}"/>
  </bookViews>
  <sheets>
    <sheet name="A  Existing Rehab" sheetId="1" r:id="rId1"/>
    <sheet name="Values" sheetId="10" state="hidden" r:id="rId2"/>
    <sheet name="B Home Purchase" sheetId="2" r:id="rId3"/>
    <sheet name="C Interest Write Down" sheetId="6" r:id="rId4"/>
    <sheet name="D Sponsor Developed Homes" sheetId="8" r:id="rId5"/>
  </sheets>
  <externalReferences>
    <externalReference r:id="rId6"/>
  </externalReferences>
  <definedNames>
    <definedName name="ApplicationYearDropdown">[1]Lookups!$A$4:$A$5</definedName>
    <definedName name="Efficient">Values!$A$11:$A$13</definedName>
    <definedName name="ENERGY">Values!$A$2:$A$8</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  Existing Rehab'!$A$1:$H$45</definedName>
    <definedName name="_xlnm.Print_Area" localSheetId="2">'B Home Purchase'!$A$1:$H$43</definedName>
    <definedName name="_xlnm.Print_Area" localSheetId="3">'C Interest Write Down'!$A$1:$H$40</definedName>
    <definedName name="_xlnm.Print_Area" localSheetId="4">'D Sponsor Developed Homes'!$A$1:$H$83</definedName>
    <definedName name="TotalDevCost">'D Sponsor Developed Homes'!$D$73</definedName>
    <definedName name="TotalDevSources">'D Sponsor Developed Homes'!$D$83</definedName>
    <definedName name="YN">Values!$A$11:$A$13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6" l="1"/>
  <c r="D73" i="8" l="1"/>
  <c r="E21" i="6" l="1"/>
  <c r="D24" i="6"/>
  <c r="D36" i="6"/>
  <c r="D31" i="2"/>
  <c r="D40" i="2" s="1"/>
  <c r="D22" i="2"/>
  <c r="E37" i="1"/>
  <c r="E26" i="1"/>
  <c r="D83" i="8" l="1"/>
  <c r="E83" i="8" l="1"/>
  <c r="D34" i="8"/>
  <c r="D22" i="8"/>
  <c r="E20" i="8"/>
  <c r="E36" i="6"/>
  <c r="E40" i="2"/>
  <c r="E20" i="2"/>
  <c r="F37" i="1"/>
  <c r="F20" i="1"/>
  <c r="E34" i="8" l="1"/>
</calcChain>
</file>

<file path=xl/sharedStrings.xml><?xml version="1.0" encoding="utf-8"?>
<sst xmlns="http://schemas.openxmlformats.org/spreadsheetml/2006/main" count="249" uniqueCount="134">
  <si>
    <t>For Projects using AHP to Assist Owners to Rehabilitate Existing Homes</t>
  </si>
  <si>
    <t>USES OF FUNDS</t>
  </si>
  <si>
    <t>A.</t>
  </si>
  <si>
    <t>Rehabilitation Costs</t>
  </si>
  <si>
    <t xml:space="preserve"> </t>
  </si>
  <si>
    <t>B.</t>
  </si>
  <si>
    <t>Title/Recording Fees</t>
  </si>
  <si>
    <t>C.</t>
  </si>
  <si>
    <t>Total Developer's Fee</t>
  </si>
  <si>
    <t>D.</t>
  </si>
  <si>
    <t>Other:  _________________________</t>
  </si>
  <si>
    <t>E.</t>
  </si>
  <si>
    <t>F.</t>
  </si>
  <si>
    <t>G.</t>
  </si>
  <si>
    <t>H.</t>
  </si>
  <si>
    <t>SOURCES OF FUNDS</t>
  </si>
  <si>
    <t>I.</t>
  </si>
  <si>
    <t>AHP Subsidy</t>
  </si>
  <si>
    <t>J.</t>
  </si>
  <si>
    <t>K.</t>
  </si>
  <si>
    <t>L.</t>
  </si>
  <si>
    <t>M.</t>
  </si>
  <si>
    <t>N.</t>
  </si>
  <si>
    <t>Total Sources</t>
  </si>
  <si>
    <t>Owner's Name:</t>
  </si>
  <si>
    <t>Address:</t>
  </si>
  <si>
    <t>PURCHASER'S ACQUISITION COSTS</t>
  </si>
  <si>
    <t>Purchaser's Contract Sales Price</t>
  </si>
  <si>
    <t>Closing Costs</t>
  </si>
  <si>
    <t>Total Unit Cost</t>
  </si>
  <si>
    <t>SOURCES</t>
  </si>
  <si>
    <t>AHP Mortgage Buy-Down</t>
  </si>
  <si>
    <t>AHP Down-Payment Assistance</t>
  </si>
  <si>
    <t>AHP Closing Cost Assistance</t>
  </si>
  <si>
    <t xml:space="preserve">AHP Sub-Total </t>
  </si>
  <si>
    <t xml:space="preserve">Principal Amount of 1st Mortgage </t>
  </si>
  <si>
    <t>Principal Amount of 2nd Mortgage</t>
  </si>
  <si>
    <t>Purchaser's Funds</t>
  </si>
  <si>
    <t>Interest Rate Write Down Cost</t>
  </si>
  <si>
    <t>AHP Subsidy Used to Write Down Rate</t>
  </si>
  <si>
    <t>NOTES:</t>
  </si>
  <si>
    <t>This amount should equal the Final Cost Certification</t>
  </si>
  <si>
    <t>Another source should cover this expense</t>
  </si>
  <si>
    <t>For Projects using AHP to Assist Households to Purchase Homes</t>
  </si>
  <si>
    <t>Counseling Costs</t>
  </si>
  <si>
    <t>AHP funds may not be used for these expenses</t>
  </si>
  <si>
    <t>Other:  _____________________</t>
  </si>
  <si>
    <t>O.</t>
  </si>
  <si>
    <t>Project Name:</t>
  </si>
  <si>
    <t>For Projects using AHP to Write Down the Interest Rate to Assist Households to Purchase Homes</t>
  </si>
  <si>
    <r>
      <t>ß</t>
    </r>
    <r>
      <rPr>
        <sz val="10"/>
        <rFont val="Arial"/>
        <family val="2"/>
      </rPr>
      <t xml:space="preserve"> </t>
    </r>
    <r>
      <rPr>
        <sz val="10"/>
        <rFont val="Arial"/>
        <family val="2"/>
      </rPr>
      <t xml:space="preserve">This ratio must be 15% or less </t>
    </r>
  </si>
  <si>
    <t>Date of Household's Approval:</t>
  </si>
  <si>
    <t>Owner-Occupied Project Worksheet</t>
  </si>
  <si>
    <t>P.</t>
  </si>
  <si>
    <t>Q.</t>
  </si>
  <si>
    <t>Contractor</t>
  </si>
  <si>
    <t>BID COMPARISON</t>
  </si>
  <si>
    <t>R.</t>
  </si>
  <si>
    <t>Geothermal heat pumps</t>
  </si>
  <si>
    <t>ENERGY STAR ® qualified hot water boiler</t>
  </si>
  <si>
    <t>ENERGY STAR ® qualified heat pump water heater</t>
  </si>
  <si>
    <t>ENERGY STAR ® qualified furnaces</t>
  </si>
  <si>
    <t>Insulation that contains the following minimum R-value levels: 49 for insulated attacs, 38 for partially insulated attics, 13 for wall cavities, and 25 for floors</t>
  </si>
  <si>
    <t>ENERGY STAR ® qualified metal and asphalt roofs</t>
  </si>
  <si>
    <t>ENERGY STAR ® qualified windows, doors, storm doors and skylights</t>
  </si>
  <si>
    <t>Proposed Rehab Costs</t>
  </si>
  <si>
    <t>Yes</t>
  </si>
  <si>
    <t>No</t>
  </si>
  <si>
    <t>N/A</t>
  </si>
  <si>
    <t>Percentage of Down Payment</t>
  </si>
  <si>
    <t>For Projects using AHP to Assist Households to Purchase Homes Developed by the Sponsor</t>
  </si>
  <si>
    <t>SPONSOR'S DEVELOPMENT COSTS</t>
  </si>
  <si>
    <t>DEVELOPMENT BUDGET</t>
  </si>
  <si>
    <t>ITEM</t>
  </si>
  <si>
    <t>Cost</t>
  </si>
  <si>
    <t>ACQUISITION</t>
  </si>
  <si>
    <t>Building Acquisition</t>
  </si>
  <si>
    <t>Land Acquisition</t>
  </si>
  <si>
    <t>OTHER CONSTRUCTION</t>
  </si>
  <si>
    <t>Landscaping</t>
  </si>
  <si>
    <t>Permits</t>
  </si>
  <si>
    <t>Clearance and Demolition</t>
  </si>
  <si>
    <t>Utility Connections &amp; Tap Fees</t>
  </si>
  <si>
    <t>Contingency</t>
  </si>
  <si>
    <t>INFRASTRUCTURE</t>
  </si>
  <si>
    <t>Streets and Sidewalks</t>
  </si>
  <si>
    <t>Water and Sewer</t>
  </si>
  <si>
    <t>Stormwater &amp; Drainage</t>
  </si>
  <si>
    <t>Impact Fees</t>
  </si>
  <si>
    <t>PROFESSIONAL FEES</t>
  </si>
  <si>
    <t>Site Planning</t>
  </si>
  <si>
    <t>Architecture &amp; Engineering</t>
  </si>
  <si>
    <t>Real Estate Attorney</t>
  </si>
  <si>
    <t>Consultant</t>
  </si>
  <si>
    <t>Environmental</t>
  </si>
  <si>
    <t>Organization Expense</t>
  </si>
  <si>
    <t>SOFT COSTS</t>
  </si>
  <si>
    <t>Marketing</t>
  </si>
  <si>
    <t>Other</t>
  </si>
  <si>
    <t>DEVELOPER FEE</t>
  </si>
  <si>
    <t>TOTAL DEVELOPMENT COST</t>
  </si>
  <si>
    <t xml:space="preserve">UNIT CONSTRUCTION </t>
  </si>
  <si>
    <t>HVAC</t>
  </si>
  <si>
    <t>Plumbing</t>
  </si>
  <si>
    <t>Electrical</t>
  </si>
  <si>
    <t>Foundation</t>
  </si>
  <si>
    <t>Interior Finish</t>
  </si>
  <si>
    <t>Framing</t>
  </si>
  <si>
    <t>Exterior Finish</t>
  </si>
  <si>
    <t>SPONSOR'S DEVELOPMENT SOURCES</t>
  </si>
  <si>
    <t xml:space="preserve">AHP Subsidy </t>
  </si>
  <si>
    <t>Cash Contributions/Fundraising</t>
  </si>
  <si>
    <t>If AHP subsidy is being used to pay down the mortgage</t>
  </si>
  <si>
    <t>If AHP subsidy is being used to offset dev costs</t>
  </si>
  <si>
    <t>Interest Rate Pre-write Down</t>
  </si>
  <si>
    <t>Interest Rate Post-write Down</t>
  </si>
  <si>
    <t>Monthly P&amp;I Pre-write Down</t>
  </si>
  <si>
    <t>Monthly P&amp;I Post-write Down</t>
  </si>
  <si>
    <t>LOAN ANALYSIS</t>
  </si>
  <si>
    <t>As per Settlement Statement or Closing Disclosure</t>
  </si>
  <si>
    <t>Number of Bedrooms</t>
  </si>
  <si>
    <t>The proposed rehab costs should match the back-up for the bid.</t>
  </si>
  <si>
    <t>The sponsor has reviewed and will make records available upon request to demonstrate the following regarding this household:</t>
  </si>
  <si>
    <t>1.</t>
  </si>
  <si>
    <t>The project Sponsor is not receiving reimbursements from multiple sources to pay for the same expenses.  The sources and uses of funds for this household are equal as indicated above.</t>
  </si>
  <si>
    <t>(except projects using AHP for interest-rate write downs)</t>
  </si>
  <si>
    <t>Number of Bedrooms:</t>
  </si>
  <si>
    <t>The construction/rehabiliation work addressed all local building code requirements and ensured that the remaining economic life of the major building systems will survive the 5-year AHP compliance period.</t>
  </si>
  <si>
    <t>If the application received points for the preservation of existing units, the work addressed all local building code requirements and ensured that the remaining economic life of the major building systems will survive for at least 5 years from the date of final cost certification.</t>
  </si>
  <si>
    <t>Date figures are as of:</t>
  </si>
  <si>
    <t>Date Figures are as of:</t>
  </si>
  <si>
    <t>Test 1</t>
  </si>
  <si>
    <t>Test 2</t>
  </si>
  <si>
    <t>Test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</si>
</sst>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quot;$&quot;#,##0"/>
    <numFmt numFmtId="165" formatCode="mm/dd/yy;@"/>
    <numFmt numFmtId="166" formatCode="General_)"/>
  </numFmts>
  <fonts count="11" x14ac:knownFonts="1">
    <font>
      <sz val="10"/>
      <name val="Arial"/>
    </font>
    <font>
      <sz val="11"/>
      <color theme="1"/>
      <name val="Calibri"/>
      <family val="2"/>
      <scheme val="minor"/>
    </font>
    <font>
      <sz val="10"/>
      <name val="Arial"/>
      <family val="2"/>
    </font>
    <font>
      <b/>
      <sz val="11"/>
      <name val="Arial"/>
      <family val="2"/>
    </font>
    <font>
      <sz val="11"/>
      <name val="Arial"/>
      <family val="2"/>
    </font>
    <font>
      <u/>
      <sz val="11"/>
      <name val="Arial"/>
      <family val="2"/>
    </font>
    <font>
      <sz val="8"/>
      <name val="Arial"/>
      <family val="2"/>
    </font>
    <font>
      <sz val="10"/>
      <name val="Arial"/>
      <family val="2"/>
    </font>
    <font>
      <b/>
      <u/>
      <sz val="11"/>
      <name val="Arial"/>
      <family val="2"/>
    </font>
    <font>
      <sz val="10"/>
      <name val="Wingdings"/>
      <charset val="2"/>
    </font>
    <font>
      <u/>
      <sz val="7"/>
      <color theme="10"/>
      <name val="Arial"/>
      <family val="2"/>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CC"/>
        <bgColor indexed="64"/>
      </patternFill>
    </fill>
  </fills>
  <borders count="5">
    <border>
      <left/>
      <right/>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9">
    <xf numFmtId="0" fontId="0"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10" fillId="0" borderId="0" applyNumberFormat="0" applyFill="0" applyBorder="0" applyAlignment="0" applyProtection="0">
      <alignment vertical="top"/>
      <protection locked="0"/>
    </xf>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04">
    <xf numFmtId="0" fontId="0" fillId="0" borderId="0" xfId="0"/>
    <xf numFmtId="0" fontId="3" fillId="0" borderId="0" xfId="0" applyFont="1" applyAlignment="1">
      <alignment horizontal="center"/>
    </xf>
    <xf numFmtId="0" fontId="4" fillId="0" borderId="0" xfId="0" applyFont="1"/>
    <xf numFmtId="0" fontId="3" fillId="0" borderId="0" xfId="0" applyFont="1" applyAlignment="1">
      <alignment horizontal="centerContinuous"/>
    </xf>
    <xf numFmtId="0" fontId="3" fillId="0" borderId="0" xfId="0" applyFont="1" applyAlignment="1">
      <alignment horizontal="left"/>
    </xf>
    <xf numFmtId="0" fontId="5" fillId="0" borderId="0" xfId="0" applyFont="1" applyAlignment="1">
      <alignment horizontal="center"/>
    </xf>
    <xf numFmtId="0" fontId="3" fillId="0" borderId="0" xfId="0" applyFont="1"/>
    <xf numFmtId="0" fontId="3" fillId="0" borderId="0" xfId="0" applyFont="1" applyBorder="1" applyAlignment="1">
      <alignment horizontal="center"/>
    </xf>
    <xf numFmtId="0" fontId="4" fillId="0" borderId="0" xfId="0" applyFont="1" applyAlignment="1">
      <alignment horizontal="left"/>
    </xf>
    <xf numFmtId="164" fontId="4" fillId="0" borderId="0" xfId="0" applyNumberFormat="1" applyFont="1"/>
    <xf numFmtId="164" fontId="4" fillId="0" borderId="0" xfId="0" applyNumberFormat="1" applyFont="1" applyBorder="1" applyAlignment="1">
      <alignment horizontal="center"/>
    </xf>
    <xf numFmtId="164" fontId="5" fillId="0" borderId="0" xfId="0" applyNumberFormat="1" applyFont="1" applyAlignment="1">
      <alignment horizontal="center"/>
    </xf>
    <xf numFmtId="0" fontId="4" fillId="0" borderId="0" xfId="0" applyFont="1" applyAlignment="1">
      <alignment horizontal="centerContinuous"/>
    </xf>
    <xf numFmtId="164" fontId="4" fillId="0" borderId="0" xfId="0" applyNumberFormat="1" applyFont="1" applyBorder="1"/>
    <xf numFmtId="0" fontId="6" fillId="0" borderId="0" xfId="0" applyFont="1"/>
    <xf numFmtId="164" fontId="4" fillId="0" borderId="0" xfId="0" applyNumberFormat="1" applyFont="1" applyBorder="1" applyProtection="1">
      <protection locked="0"/>
    </xf>
    <xf numFmtId="0" fontId="5" fillId="0" borderId="0" xfId="0" applyFont="1" applyBorder="1" applyAlignment="1">
      <alignment horizontal="center"/>
    </xf>
    <xf numFmtId="0" fontId="4" fillId="0" borderId="0" xfId="0" applyFont="1" applyBorder="1"/>
    <xf numFmtId="164" fontId="5" fillId="0" borderId="0" xfId="0" applyNumberFormat="1" applyFont="1" applyBorder="1" applyAlignment="1">
      <alignment horizontal="center"/>
    </xf>
    <xf numFmtId="164" fontId="4" fillId="0" borderId="0" xfId="0" applyNumberFormat="1" applyFont="1" applyFill="1" applyBorder="1"/>
    <xf numFmtId="5" fontId="4" fillId="0" borderId="0" xfId="0" applyNumberFormat="1" applyFont="1" applyBorder="1" applyAlignment="1">
      <alignment horizontal="center"/>
    </xf>
    <xf numFmtId="5" fontId="4" fillId="0" borderId="0" xfId="0" applyNumberFormat="1" applyFont="1"/>
    <xf numFmtId="5" fontId="4" fillId="0" borderId="0" xfId="0" applyNumberFormat="1" applyFont="1" applyBorder="1"/>
    <xf numFmtId="5" fontId="4" fillId="0" borderId="0" xfId="0" applyNumberFormat="1" applyFont="1" applyBorder="1" applyProtection="1">
      <protection locked="0"/>
    </xf>
    <xf numFmtId="5" fontId="4" fillId="0" borderId="0" xfId="0" applyNumberFormat="1" applyFont="1" applyFill="1" applyBorder="1" applyProtection="1">
      <protection locked="0"/>
    </xf>
    <xf numFmtId="0" fontId="0" fillId="0" borderId="0" xfId="0" applyBorder="1"/>
    <xf numFmtId="5" fontId="4" fillId="0" borderId="0" xfId="0" applyNumberFormat="1" applyFont="1" applyFill="1" applyBorder="1"/>
    <xf numFmtId="0" fontId="3" fillId="0" borderId="0" xfId="0" applyFont="1" applyBorder="1"/>
    <xf numFmtId="0" fontId="6" fillId="0" borderId="0" xfId="0" applyFont="1" applyBorder="1"/>
    <xf numFmtId="0" fontId="7" fillId="0" borderId="0" xfId="0" applyFont="1"/>
    <xf numFmtId="0" fontId="7" fillId="0" borderId="0" xfId="0" applyFont="1" applyBorder="1"/>
    <xf numFmtId="164" fontId="7" fillId="0" borderId="0" xfId="0" applyNumberFormat="1" applyFont="1" applyBorder="1" applyProtection="1">
      <protection locked="0"/>
    </xf>
    <xf numFmtId="164" fontId="7" fillId="0" borderId="0" xfId="0" applyNumberFormat="1" applyFont="1" applyFill="1" applyBorder="1"/>
    <xf numFmtId="164" fontId="7" fillId="0" borderId="0" xfId="0" applyNumberFormat="1" applyFont="1"/>
    <xf numFmtId="0" fontId="8" fillId="0" borderId="0" xfId="0" applyFont="1" applyAlignment="1">
      <alignment horizontal="center"/>
    </xf>
    <xf numFmtId="164" fontId="4" fillId="0" borderId="1" xfId="0" applyNumberFormat="1" applyFont="1" applyFill="1" applyBorder="1"/>
    <xf numFmtId="9" fontId="0" fillId="0" borderId="0" xfId="0" applyNumberFormat="1" applyAlignment="1">
      <alignment horizontal="left"/>
    </xf>
    <xf numFmtId="5" fontId="4" fillId="0" borderId="1" xfId="0" applyNumberFormat="1" applyFont="1" applyFill="1" applyBorder="1"/>
    <xf numFmtId="0" fontId="8" fillId="0" borderId="0" xfId="0" applyFont="1" applyAlignment="1">
      <alignment horizontal="left"/>
    </xf>
    <xf numFmtId="49" fontId="4" fillId="0" borderId="0" xfId="0" applyNumberFormat="1" applyFont="1" applyAlignment="1">
      <alignment horizontal="left"/>
    </xf>
    <xf numFmtId="49" fontId="4" fillId="0" borderId="0" xfId="0" applyNumberFormat="1" applyFont="1" applyAlignment="1">
      <alignment horizontal="left" vertical="top"/>
    </xf>
    <xf numFmtId="164" fontId="2" fillId="0" borderId="0" xfId="0" applyNumberFormat="1" applyFont="1" applyBorder="1" applyProtection="1">
      <protection locked="0"/>
    </xf>
    <xf numFmtId="0" fontId="9" fillId="0" borderId="0" xfId="0" applyFont="1"/>
    <xf numFmtId="0" fontId="0" fillId="0" borderId="0" xfId="0" applyFill="1"/>
    <xf numFmtId="0" fontId="0" fillId="2" borderId="0" xfId="0" applyFill="1"/>
    <xf numFmtId="0" fontId="7" fillId="2" borderId="0" xfId="0" applyFont="1" applyFill="1"/>
    <xf numFmtId="164" fontId="2" fillId="2" borderId="0" xfId="0" applyNumberFormat="1" applyFont="1" applyFill="1"/>
    <xf numFmtId="49" fontId="4" fillId="2" borderId="0" xfId="0" applyNumberFormat="1" applyFont="1" applyFill="1" applyAlignment="1">
      <alignment horizontal="left"/>
    </xf>
    <xf numFmtId="0" fontId="4" fillId="0" borderId="0" xfId="0" applyFont="1" applyAlignment="1">
      <alignment horizontal="left" vertical="top"/>
    </xf>
    <xf numFmtId="49" fontId="4" fillId="0" borderId="0" xfId="0" applyNumberFormat="1" applyFont="1" applyFill="1" applyAlignment="1">
      <alignment horizontal="left" vertical="top"/>
    </xf>
    <xf numFmtId="0" fontId="4" fillId="0" borderId="0" xfId="0" applyFont="1" applyAlignment="1">
      <alignment horizontal="left" vertical="top" wrapText="1"/>
    </xf>
    <xf numFmtId="164" fontId="2" fillId="2" borderId="0" xfId="0" applyNumberFormat="1" applyFont="1" applyFill="1" applyAlignment="1">
      <alignment horizontal="center"/>
    </xf>
    <xf numFmtId="164" fontId="2" fillId="0" borderId="0" xfId="0" applyNumberFormat="1" applyFont="1" applyFill="1" applyBorder="1"/>
    <xf numFmtId="164" fontId="2" fillId="0" borderId="0" xfId="0" applyNumberFormat="1" applyFont="1" applyFill="1" applyBorder="1" applyAlignment="1">
      <alignment horizontal="center"/>
    </xf>
    <xf numFmtId="0" fontId="2" fillId="0" borderId="0" xfId="0" applyFont="1"/>
    <xf numFmtId="0" fontId="2" fillId="2" borderId="0" xfId="0" applyFont="1" applyFill="1"/>
    <xf numFmtId="0" fontId="2" fillId="3" borderId="0" xfId="0" applyFont="1" applyFill="1"/>
    <xf numFmtId="164" fontId="2" fillId="3" borderId="0" xfId="0" applyNumberFormat="1" applyFont="1" applyFill="1" applyAlignment="1">
      <alignment horizontal="center"/>
    </xf>
    <xf numFmtId="164" fontId="2" fillId="3" borderId="0" xfId="0" applyNumberFormat="1" applyFont="1" applyFill="1"/>
    <xf numFmtId="0" fontId="2" fillId="2" borderId="4" xfId="0" applyFont="1" applyFill="1" applyBorder="1"/>
    <xf numFmtId="164" fontId="2" fillId="2" borderId="4" xfId="0" applyNumberFormat="1" applyFont="1" applyFill="1" applyBorder="1" applyAlignment="1">
      <alignment horizontal="center"/>
    </xf>
    <xf numFmtId="164" fontId="2" fillId="2" borderId="4" xfId="0" applyNumberFormat="1" applyFont="1" applyFill="1" applyBorder="1"/>
    <xf numFmtId="0" fontId="4" fillId="2" borderId="0" xfId="0" applyFont="1" applyFill="1" applyAlignment="1">
      <alignment wrapText="1"/>
    </xf>
    <xf numFmtId="164" fontId="4" fillId="2" borderId="0" xfId="0" applyNumberFormat="1" applyFont="1" applyFill="1" applyBorder="1" applyAlignment="1">
      <alignment wrapText="1"/>
    </xf>
    <xf numFmtId="164" fontId="4" fillId="2" borderId="0" xfId="0" applyNumberFormat="1" applyFont="1" applyFill="1" applyAlignment="1">
      <alignment wrapText="1"/>
    </xf>
    <xf numFmtId="0" fontId="4" fillId="2" borderId="0" xfId="0" applyFont="1" applyFill="1" applyProtection="1">
      <protection locked="0"/>
    </xf>
    <xf numFmtId="5" fontId="4" fillId="2" borderId="0" xfId="0" applyNumberFormat="1" applyFont="1" applyFill="1" applyBorder="1" applyProtection="1">
      <protection locked="0"/>
    </xf>
    <xf numFmtId="166" fontId="4" fillId="2" borderId="0" xfId="0" applyNumberFormat="1" applyFont="1" applyFill="1" applyBorder="1" applyAlignment="1" applyProtection="1"/>
    <xf numFmtId="166" fontId="4" fillId="2" borderId="0" xfId="0" quotePrefix="1" applyNumberFormat="1" applyFont="1" applyFill="1" applyBorder="1" applyAlignment="1" applyProtection="1">
      <alignment horizontal="left"/>
    </xf>
    <xf numFmtId="166" fontId="4" fillId="2" borderId="0" xfId="0" applyNumberFormat="1" applyFont="1" applyFill="1" applyBorder="1" applyAlignment="1" applyProtection="1">
      <alignment horizontal="left"/>
    </xf>
    <xf numFmtId="3" fontId="4" fillId="2" borderId="0" xfId="0" applyNumberFormat="1" applyFont="1" applyFill="1" applyBorder="1" applyAlignment="1" applyProtection="1"/>
    <xf numFmtId="5" fontId="4" fillId="2" borderId="2" xfId="0" applyNumberFormat="1" applyFont="1" applyFill="1" applyBorder="1" applyProtection="1">
      <protection locked="0"/>
    </xf>
    <xf numFmtId="166" fontId="3" fillId="2" borderId="0" xfId="0" applyNumberFormat="1" applyFont="1" applyFill="1" applyBorder="1" applyAlignment="1" applyProtection="1">
      <alignment horizontal="center"/>
    </xf>
    <xf numFmtId="0" fontId="7" fillId="0" borderId="0" xfId="0" applyFont="1" applyFill="1"/>
    <xf numFmtId="0" fontId="4" fillId="0" borderId="0" xfId="0" applyFont="1" applyAlignment="1">
      <alignment vertical="top" wrapText="1"/>
    </xf>
    <xf numFmtId="0" fontId="4" fillId="0" borderId="0" xfId="0" applyFont="1" applyAlignment="1">
      <alignment wrapText="1"/>
    </xf>
    <xf numFmtId="164" fontId="4" fillId="4" borderId="2" xfId="0" applyNumberFormat="1" applyFont="1" applyFill="1" applyBorder="1" applyAlignment="1" applyProtection="1">
      <alignment horizontal="center"/>
      <protection locked="0"/>
    </xf>
    <xf numFmtId="3" fontId="4" fillId="4" borderId="2" xfId="0" applyNumberFormat="1" applyFont="1" applyFill="1" applyBorder="1" applyAlignment="1" applyProtection="1">
      <alignment horizontal="center"/>
      <protection locked="0"/>
    </xf>
    <xf numFmtId="165" fontId="4" fillId="4" borderId="3" xfId="0" applyNumberFormat="1" applyFont="1" applyFill="1" applyBorder="1" applyAlignment="1" applyProtection="1">
      <alignment horizontal="center"/>
      <protection locked="0"/>
    </xf>
    <xf numFmtId="164" fontId="4" fillId="4" borderId="2" xfId="0" applyNumberFormat="1" applyFont="1" applyFill="1" applyBorder="1" applyProtection="1">
      <protection locked="0"/>
    </xf>
    <xf numFmtId="5" fontId="4" fillId="4" borderId="2" xfId="0" applyNumberFormat="1" applyFont="1" applyFill="1" applyBorder="1" applyAlignment="1" applyProtection="1">
      <alignment horizontal="center"/>
      <protection locked="0"/>
    </xf>
    <xf numFmtId="37" fontId="4" fillId="4" borderId="2" xfId="0" applyNumberFormat="1" applyFont="1" applyFill="1" applyBorder="1" applyAlignment="1" applyProtection="1">
      <alignment horizontal="center"/>
      <protection locked="0"/>
    </xf>
    <xf numFmtId="5" fontId="4" fillId="4" borderId="2" xfId="0" applyNumberFormat="1" applyFont="1" applyFill="1" applyBorder="1" applyProtection="1">
      <protection locked="0"/>
    </xf>
    <xf numFmtId="5" fontId="4" fillId="4" borderId="3" xfId="0" applyNumberFormat="1" applyFont="1" applyFill="1" applyBorder="1" applyProtection="1">
      <protection locked="0"/>
    </xf>
    <xf numFmtId="0" fontId="4" fillId="4" borderId="0" xfId="0" applyFont="1" applyFill="1" applyProtection="1">
      <protection locked="0"/>
    </xf>
    <xf numFmtId="10" fontId="4" fillId="0" borderId="3" xfId="0" applyNumberFormat="1" applyFont="1" applyBorder="1"/>
    <xf numFmtId="164" fontId="4" fillId="4" borderId="2" xfId="0" applyNumberFormat="1" applyFont="1" applyFill="1" applyBorder="1" applyAlignment="1" applyProtection="1">
      <alignment horizontal="right" vertical="top" wrapText="1"/>
      <protection locked="0"/>
    </xf>
    <xf numFmtId="164" fontId="4" fillId="4" borderId="2" xfId="0" applyNumberFormat="1" applyFont="1" applyFill="1" applyBorder="1" applyAlignment="1" applyProtection="1">
      <alignment horizontal="right" wrapText="1"/>
      <protection locked="0"/>
    </xf>
    <xf numFmtId="10" fontId="4" fillId="4" borderId="3" xfId="0" applyNumberFormat="1" applyFont="1" applyFill="1" applyBorder="1" applyProtection="1">
      <protection locked="0"/>
    </xf>
    <xf numFmtId="164" fontId="4" fillId="4" borderId="3" xfId="0" applyNumberFormat="1" applyFont="1" applyFill="1" applyBorder="1" applyProtection="1">
      <protection locked="0"/>
    </xf>
    <xf numFmtId="14" fontId="4" fillId="4" borderId="2" xfId="0" applyNumberFormat="1" applyFont="1" applyFill="1" applyBorder="1" applyAlignment="1" applyProtection="1">
      <alignment horizontal="center"/>
      <protection locked="0"/>
    </xf>
    <xf numFmtId="0" fontId="0" fillId="0" borderId="0" xfId="0" applyProtection="1">
      <protection locked="0"/>
    </xf>
    <xf numFmtId="0" fontId="4" fillId="4" borderId="3" xfId="0" applyFont="1" applyFill="1" applyBorder="1" applyAlignment="1" applyProtection="1">
      <alignment wrapText="1"/>
      <protection locked="0"/>
    </xf>
    <xf numFmtId="0" fontId="0" fillId="4" borderId="3" xfId="0" applyFill="1" applyBorder="1" applyAlignment="1" applyProtection="1">
      <protection locked="0"/>
    </xf>
    <xf numFmtId="0" fontId="4" fillId="0" borderId="0" xfId="0" applyFont="1" applyAlignment="1">
      <alignment horizontal="left" vertical="top" wrapText="1"/>
    </xf>
    <xf numFmtId="0" fontId="4" fillId="0" borderId="0" xfId="0" applyFont="1" applyAlignment="1">
      <alignment horizontal="left" wrapText="1"/>
    </xf>
    <xf numFmtId="0" fontId="4" fillId="4" borderId="2" xfId="0" applyFont="1" applyFill="1" applyBorder="1" applyAlignment="1" applyProtection="1">
      <alignment horizontal="left" vertical="top" wrapText="1"/>
      <protection locked="0"/>
    </xf>
    <xf numFmtId="0" fontId="0" fillId="4" borderId="2" xfId="0" applyFill="1" applyBorder="1" applyAlignment="1" applyProtection="1">
      <protection locked="0"/>
    </xf>
    <xf numFmtId="0" fontId="4" fillId="0" borderId="0" xfId="0" applyFont="1" applyFill="1" applyAlignment="1">
      <alignment vertical="top" wrapText="1"/>
    </xf>
    <xf numFmtId="0" fontId="4" fillId="4" borderId="3" xfId="0" applyFont="1" applyFill="1" applyBorder="1" applyAlignment="1" applyProtection="1">
      <alignment horizontal="left" vertical="top" wrapText="1"/>
      <protection locked="0"/>
    </xf>
    <xf numFmtId="0" fontId="3" fillId="0" borderId="0" xfId="0" applyFont="1" applyAlignment="1">
      <alignment horizontal="center"/>
    </xf>
    <xf numFmtId="0" fontId="3" fillId="0" borderId="0" xfId="0" applyFont="1" applyAlignment="1">
      <alignment horizontal="left" vertical="top" wrapText="1"/>
    </xf>
    <xf numFmtId="0" fontId="4" fillId="4" borderId="0" xfId="0" applyFont="1" applyFill="1" applyAlignment="1" applyProtection="1">
      <protection locked="0"/>
    </xf>
    <xf numFmtId="0" fontId="4" fillId="0" borderId="0" xfId="0" applyFont="1" applyAlignment="1">
      <alignment horizontal="center"/>
    </xf>
  </cellXfs>
  <cellStyles count="19">
    <cellStyle name="Comma 2" xfId="2" xr:uid="{00000000-0005-0000-0000-000000000000}"/>
    <cellStyle name="Currency 2" xfId="3" xr:uid="{00000000-0005-0000-0000-000001000000}"/>
    <cellStyle name="Hyperlink 2" xfId="4" xr:uid="{00000000-0005-0000-0000-000002000000}"/>
    <cellStyle name="Normal" xfId="0" builtinId="0"/>
    <cellStyle name="Normal 2" xfId="1" xr:uid="{00000000-0005-0000-0000-000004000000}"/>
    <cellStyle name="Normal 2 2" xfId="5" xr:uid="{00000000-0005-0000-0000-000005000000}"/>
    <cellStyle name="Normal 3" xfId="6" xr:uid="{00000000-0005-0000-0000-000006000000}"/>
    <cellStyle name="Normal 3 2" xfId="7" xr:uid="{00000000-0005-0000-0000-000007000000}"/>
    <cellStyle name="Normal 3 2 2" xfId="8" xr:uid="{00000000-0005-0000-0000-000008000000}"/>
    <cellStyle name="Normal 3 2 2 2" xfId="9" xr:uid="{00000000-0005-0000-0000-000009000000}"/>
    <cellStyle name="Normal 3 2 3" xfId="10" xr:uid="{00000000-0005-0000-0000-00000A000000}"/>
    <cellStyle name="Normal 3 2 4" xfId="11" xr:uid="{00000000-0005-0000-0000-00000B000000}"/>
    <cellStyle name="Normal 3 3" xfId="12" xr:uid="{00000000-0005-0000-0000-00000C000000}"/>
    <cellStyle name="Normal 3 3 2" xfId="13" xr:uid="{00000000-0005-0000-0000-00000D000000}"/>
    <cellStyle name="Normal 3 4" xfId="14" xr:uid="{00000000-0005-0000-0000-00000E000000}"/>
    <cellStyle name="Normal 3 5" xfId="15" xr:uid="{00000000-0005-0000-0000-00000F000000}"/>
    <cellStyle name="Percent 2" xfId="16" xr:uid="{00000000-0005-0000-0000-000010000000}"/>
    <cellStyle name="Percent 3" xfId="17" xr:uid="{00000000-0005-0000-0000-000011000000}"/>
    <cellStyle name="Percent 4" xfId="18" xr:uid="{00000000-0005-0000-0000-000012000000}"/>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RGET_TOP"/></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RGET_TOP"/></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RGET_TOP"/></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RGET_TOP"/></Relationships>
</file>

<file path=xl/drawings/drawing1.xml><?xml version="1.0" encoding="utf-8"?>
<xdr:wsDr xmlns:xdr="http://schemas.openxmlformats.org/drawingml/2006/spreadsheetDrawing" xmlns:a="http://schemas.openxmlformats.org/drawingml/2006/main">
  <xdr:twoCellAnchor editAs="oneCell">
    <xdr:from>
      <xdr:col>7</xdr:col>
      <xdr:colOff>180975</xdr:colOff>
      <xdr:row>0</xdr:row>
      <xdr:rowOff>0</xdr:rowOff>
    </xdr:from>
    <xdr:to>
      <xdr:col>8</xdr:col>
      <xdr:colOff>96308</xdr:colOff>
      <xdr:row>3</xdr:row>
      <xdr:rowOff>28575</xdr:rowOff>
    </xdr:to>
    <xdr:grpSp>
      <xdr:nvGrpSpPr>
        <xdr:cNvPr id="1130" name="Group 18">
          <a:extLst>
            <a:ext uri="{FF2B5EF4-FFF2-40B4-BE49-F238E27FC236}">
              <a16:creationId xmlns:a16="http://schemas.microsoft.com/office/drawing/2014/main" id="{00000000-0008-0000-0000-00006A040000}"/>
            </a:ext>
          </a:extLst>
        </xdr:cNvPr>
        <xdr:cNvGrpSpPr>
          <a:grpSpLocks/>
        </xdr:cNvGrpSpPr>
      </xdr:nvGrpSpPr>
      <xdr:grpSpPr bwMode="auto">
        <a:xfrm>
          <a:off x="6372225" y="0"/>
          <a:ext cx="2000250" cy="801158"/>
          <a:chOff x="4888856" y="0"/>
          <a:chExt cx="1995342" cy="795338"/>
        </a:xfrm>
      </xdr:grpSpPr>
      <xdr:sp macro="" textlink="">
        <xdr:nvSpPr>
          <xdr:cNvPr id="23" name="Text Box 6">
            <a:extLst>
              <a:ext uri="{FF2B5EF4-FFF2-40B4-BE49-F238E27FC236}">
                <a16:creationId xmlns:a16="http://schemas.microsoft.com/office/drawing/2014/main" id="{00000000-0008-0000-0000-000017000000}"/>
              </a:ext>
            </a:extLst>
          </xdr:cNvPr>
          <xdr:cNvSpPr txBox="1">
            <a:spLocks noChangeArrowheads="1"/>
          </xdr:cNvSpPr>
        </xdr:nvSpPr>
        <xdr:spPr bwMode="auto">
          <a:xfrm>
            <a:off x="6048055" y="0"/>
            <a:ext cx="836143" cy="224566"/>
          </a:xfrm>
          <a:prstGeom prst="rect">
            <a:avLst/>
          </a:prstGeom>
          <a:noFill/>
          <a:ln>
            <a:noFill/>
          </a:ln>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08/2024</a:t>
            </a:r>
          </a:p>
        </xdr:txBody>
      </xdr:sp>
      <xdr:sp macro="" textlink="">
        <xdr:nvSpPr>
          <xdr:cNvPr id="24" name="Text Box 3">
            <a:extLst>
              <a:ext uri="{FF2B5EF4-FFF2-40B4-BE49-F238E27FC236}">
                <a16:creationId xmlns:a16="http://schemas.microsoft.com/office/drawing/2014/main" id="{00000000-0008-0000-0000-000018000000}"/>
              </a:ext>
            </a:extLst>
          </xdr:cNvPr>
          <xdr:cNvSpPr txBox="1">
            <a:spLocks noChangeArrowheads="1"/>
          </xdr:cNvSpPr>
        </xdr:nvSpPr>
        <xdr:spPr bwMode="auto">
          <a:xfrm>
            <a:off x="4888856" y="654984"/>
            <a:ext cx="1197205" cy="140354"/>
          </a:xfrm>
          <a:prstGeom prst="rect">
            <a:avLst/>
          </a:prstGeom>
          <a:solidFill>
            <a:srgbClr val="FFFFFF"/>
          </a:solidFill>
          <a:ln>
            <a:noFill/>
          </a:ln>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AHP-132</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twoCellAnchor editAs="oneCell">
    <xdr:from>
      <xdr:col>0</xdr:col>
      <xdr:colOff>0</xdr:colOff>
      <xdr:row>0</xdr:row>
      <xdr:rowOff>0</xdr:rowOff>
    </xdr:from>
    <xdr:to>
      <xdr:col>1</xdr:col>
      <xdr:colOff>1357844</xdr:colOff>
      <xdr:row>0</xdr:row>
      <xdr:rowOff>533401</xdr:rowOff>
    </xdr:to>
    <xdr:pic>
      <xdr:nvPicPr>
        <xdr:cNvPr id="6" name="Picture 5" descr="2015FHLBNY_Logo_1.75in.png">
          <a:hlinkClick xmlns:r="http://schemas.openxmlformats.org/officeDocument/2006/relationships" r:id="rId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0" y="0"/>
          <a:ext cx="1601261" cy="533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523875</xdr:colOff>
      <xdr:row>0</xdr:row>
      <xdr:rowOff>0</xdr:rowOff>
    </xdr:from>
    <xdr:to>
      <xdr:col>8</xdr:col>
      <xdr:colOff>66675</xdr:colOff>
      <xdr:row>3</xdr:row>
      <xdr:rowOff>28575</xdr:rowOff>
    </xdr:to>
    <xdr:grpSp>
      <xdr:nvGrpSpPr>
        <xdr:cNvPr id="2154" name="Group 18">
          <a:extLst>
            <a:ext uri="{FF2B5EF4-FFF2-40B4-BE49-F238E27FC236}">
              <a16:creationId xmlns:a16="http://schemas.microsoft.com/office/drawing/2014/main" id="{00000000-0008-0000-0200-00006A080000}"/>
            </a:ext>
          </a:extLst>
        </xdr:cNvPr>
        <xdr:cNvGrpSpPr>
          <a:grpSpLocks/>
        </xdr:cNvGrpSpPr>
      </xdr:nvGrpSpPr>
      <xdr:grpSpPr bwMode="auto">
        <a:xfrm>
          <a:off x="6143625" y="0"/>
          <a:ext cx="1998133" cy="801158"/>
          <a:chOff x="4888856" y="0"/>
          <a:chExt cx="1995342" cy="795338"/>
        </a:xfrm>
      </xdr:grpSpPr>
      <xdr:sp macro="" textlink="">
        <xdr:nvSpPr>
          <xdr:cNvPr id="31" name="Text Box 6">
            <a:extLst>
              <a:ext uri="{FF2B5EF4-FFF2-40B4-BE49-F238E27FC236}">
                <a16:creationId xmlns:a16="http://schemas.microsoft.com/office/drawing/2014/main" id="{00000000-0008-0000-0200-00001F000000}"/>
              </a:ext>
            </a:extLst>
          </xdr:cNvPr>
          <xdr:cNvSpPr txBox="1">
            <a:spLocks noChangeArrowheads="1"/>
          </xdr:cNvSpPr>
        </xdr:nvSpPr>
        <xdr:spPr bwMode="auto">
          <a:xfrm>
            <a:off x="6044054" y="0"/>
            <a:ext cx="840144" cy="224566"/>
          </a:xfrm>
          <a:prstGeom prst="rect">
            <a:avLst/>
          </a:prstGeom>
          <a:noFill/>
          <a:ln>
            <a:noFill/>
          </a:ln>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8/2024</a:t>
            </a:r>
          </a:p>
        </xdr:txBody>
      </xdr:sp>
      <xdr:sp macro="" textlink="">
        <xdr:nvSpPr>
          <xdr:cNvPr id="32" name="Text Box 3">
            <a:extLst>
              <a:ext uri="{FF2B5EF4-FFF2-40B4-BE49-F238E27FC236}">
                <a16:creationId xmlns:a16="http://schemas.microsoft.com/office/drawing/2014/main" id="{00000000-0008-0000-0200-000020000000}"/>
              </a:ext>
            </a:extLst>
          </xdr:cNvPr>
          <xdr:cNvSpPr txBox="1">
            <a:spLocks noChangeArrowheads="1"/>
          </xdr:cNvSpPr>
        </xdr:nvSpPr>
        <xdr:spPr bwMode="auto">
          <a:xfrm>
            <a:off x="4888856" y="654984"/>
            <a:ext cx="1193386" cy="140354"/>
          </a:xfrm>
          <a:prstGeom prst="rect">
            <a:avLst/>
          </a:prstGeom>
          <a:solidFill>
            <a:srgbClr val="FFFFFF"/>
          </a:solidFill>
          <a:ln>
            <a:noFill/>
          </a:ln>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AHP-132</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twoCellAnchor editAs="oneCell">
    <xdr:from>
      <xdr:col>0</xdr:col>
      <xdr:colOff>0</xdr:colOff>
      <xdr:row>0</xdr:row>
      <xdr:rowOff>0</xdr:rowOff>
    </xdr:from>
    <xdr:to>
      <xdr:col>1</xdr:col>
      <xdr:colOff>1357844</xdr:colOff>
      <xdr:row>0</xdr:row>
      <xdr:rowOff>533401</xdr:rowOff>
    </xdr:to>
    <xdr:pic>
      <xdr:nvPicPr>
        <xdr:cNvPr id="7" name="Picture 6" descr="2015FHLBNY_Logo_1.75in.png">
          <a:hlinkClick xmlns:r="http://schemas.openxmlformats.org/officeDocument/2006/relationships" r:id="rId1"/>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stretch>
          <a:fillRect/>
        </a:stretch>
      </xdr:blipFill>
      <xdr:spPr>
        <a:xfrm>
          <a:off x="0" y="0"/>
          <a:ext cx="1601261" cy="5334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523875</xdr:colOff>
      <xdr:row>0</xdr:row>
      <xdr:rowOff>0</xdr:rowOff>
    </xdr:from>
    <xdr:to>
      <xdr:col>8</xdr:col>
      <xdr:colOff>76199</xdr:colOff>
      <xdr:row>3</xdr:row>
      <xdr:rowOff>19050</xdr:rowOff>
    </xdr:to>
    <xdr:grpSp>
      <xdr:nvGrpSpPr>
        <xdr:cNvPr id="3177" name="Group 18">
          <a:extLst>
            <a:ext uri="{FF2B5EF4-FFF2-40B4-BE49-F238E27FC236}">
              <a16:creationId xmlns:a16="http://schemas.microsoft.com/office/drawing/2014/main" id="{00000000-0008-0000-0300-0000690C0000}"/>
            </a:ext>
          </a:extLst>
        </xdr:cNvPr>
        <xdr:cNvGrpSpPr>
          <a:grpSpLocks/>
        </xdr:cNvGrpSpPr>
      </xdr:nvGrpSpPr>
      <xdr:grpSpPr bwMode="auto">
        <a:xfrm>
          <a:off x="6281208" y="0"/>
          <a:ext cx="2007658" cy="791633"/>
          <a:chOff x="4888856" y="0"/>
          <a:chExt cx="1995342" cy="795338"/>
        </a:xfrm>
      </xdr:grpSpPr>
      <xdr:sp macro="" textlink="">
        <xdr:nvSpPr>
          <xdr:cNvPr id="19" name="Text Box 6">
            <a:extLst>
              <a:ext uri="{FF2B5EF4-FFF2-40B4-BE49-F238E27FC236}">
                <a16:creationId xmlns:a16="http://schemas.microsoft.com/office/drawing/2014/main" id="{00000000-0008-0000-0300-000013000000}"/>
              </a:ext>
            </a:extLst>
          </xdr:cNvPr>
          <xdr:cNvSpPr txBox="1">
            <a:spLocks noChangeArrowheads="1"/>
          </xdr:cNvSpPr>
        </xdr:nvSpPr>
        <xdr:spPr bwMode="auto">
          <a:xfrm>
            <a:off x="6048055" y="0"/>
            <a:ext cx="836143" cy="227239"/>
          </a:xfrm>
          <a:prstGeom prst="rect">
            <a:avLst/>
          </a:prstGeom>
          <a:noFill/>
          <a:ln>
            <a:noFill/>
          </a:ln>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8/2024</a:t>
            </a:r>
          </a:p>
        </xdr:txBody>
      </xdr:sp>
      <xdr:sp macro="" textlink="">
        <xdr:nvSpPr>
          <xdr:cNvPr id="20" name="Text Box 3">
            <a:extLst>
              <a:ext uri="{FF2B5EF4-FFF2-40B4-BE49-F238E27FC236}">
                <a16:creationId xmlns:a16="http://schemas.microsoft.com/office/drawing/2014/main" id="{00000000-0008-0000-0300-000014000000}"/>
              </a:ext>
            </a:extLst>
          </xdr:cNvPr>
          <xdr:cNvSpPr txBox="1">
            <a:spLocks noChangeArrowheads="1"/>
          </xdr:cNvSpPr>
        </xdr:nvSpPr>
        <xdr:spPr bwMode="auto">
          <a:xfrm>
            <a:off x="4888856" y="653313"/>
            <a:ext cx="1197205" cy="142025"/>
          </a:xfrm>
          <a:prstGeom prst="rect">
            <a:avLst/>
          </a:prstGeom>
          <a:solidFill>
            <a:srgbClr val="FFFFFF"/>
          </a:solidFill>
          <a:ln>
            <a:noFill/>
          </a:ln>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AHP-132</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twoCellAnchor editAs="oneCell">
    <xdr:from>
      <xdr:col>0</xdr:col>
      <xdr:colOff>0</xdr:colOff>
      <xdr:row>0</xdr:row>
      <xdr:rowOff>0</xdr:rowOff>
    </xdr:from>
    <xdr:to>
      <xdr:col>1</xdr:col>
      <xdr:colOff>1357844</xdr:colOff>
      <xdr:row>0</xdr:row>
      <xdr:rowOff>533401</xdr:rowOff>
    </xdr:to>
    <xdr:pic>
      <xdr:nvPicPr>
        <xdr:cNvPr id="6" name="Picture 5" descr="2015FHLBNY_Logo_1.75in.png">
          <a:hlinkClick xmlns:r="http://schemas.openxmlformats.org/officeDocument/2006/relationships" r:id="rId1"/>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stretch>
          <a:fillRect/>
        </a:stretch>
      </xdr:blipFill>
      <xdr:spPr>
        <a:xfrm>
          <a:off x="0" y="0"/>
          <a:ext cx="1601261" cy="5334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523875</xdr:colOff>
      <xdr:row>0</xdr:row>
      <xdr:rowOff>0</xdr:rowOff>
    </xdr:from>
    <xdr:to>
      <xdr:col>8</xdr:col>
      <xdr:colOff>76199</xdr:colOff>
      <xdr:row>3</xdr:row>
      <xdr:rowOff>19050</xdr:rowOff>
    </xdr:to>
    <xdr:grpSp>
      <xdr:nvGrpSpPr>
        <xdr:cNvPr id="2" name="Group 18">
          <a:extLst>
            <a:ext uri="{FF2B5EF4-FFF2-40B4-BE49-F238E27FC236}">
              <a16:creationId xmlns:a16="http://schemas.microsoft.com/office/drawing/2014/main" id="{00000000-0008-0000-0400-000002000000}"/>
            </a:ext>
          </a:extLst>
        </xdr:cNvPr>
        <xdr:cNvGrpSpPr>
          <a:grpSpLocks/>
        </xdr:cNvGrpSpPr>
      </xdr:nvGrpSpPr>
      <xdr:grpSpPr bwMode="auto">
        <a:xfrm>
          <a:off x="6477000" y="0"/>
          <a:ext cx="2000249" cy="800100"/>
          <a:chOff x="4888856" y="0"/>
          <a:chExt cx="1995342" cy="795338"/>
        </a:xfrm>
      </xdr:grpSpPr>
      <xdr:sp macro="" textlink="">
        <xdr:nvSpPr>
          <xdr:cNvPr id="3" name="Text Box 6">
            <a:extLst>
              <a:ext uri="{FF2B5EF4-FFF2-40B4-BE49-F238E27FC236}">
                <a16:creationId xmlns:a16="http://schemas.microsoft.com/office/drawing/2014/main" id="{00000000-0008-0000-0400-000003000000}"/>
              </a:ext>
            </a:extLst>
          </xdr:cNvPr>
          <xdr:cNvSpPr txBox="1">
            <a:spLocks noChangeArrowheads="1"/>
          </xdr:cNvSpPr>
        </xdr:nvSpPr>
        <xdr:spPr bwMode="auto">
          <a:xfrm>
            <a:off x="6048055" y="0"/>
            <a:ext cx="836143" cy="227239"/>
          </a:xfrm>
          <a:prstGeom prst="rect">
            <a:avLst/>
          </a:prstGeom>
          <a:noFill/>
          <a:ln>
            <a:noFill/>
          </a:ln>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8/2024</a:t>
            </a:r>
          </a:p>
        </xdr:txBody>
      </xdr:sp>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4888856" y="653313"/>
            <a:ext cx="1197205" cy="142025"/>
          </a:xfrm>
          <a:prstGeom prst="rect">
            <a:avLst/>
          </a:prstGeom>
          <a:solidFill>
            <a:srgbClr val="FFFFFF"/>
          </a:solidFill>
          <a:ln>
            <a:noFill/>
          </a:ln>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AHP-132</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twoCellAnchor editAs="oneCell">
    <xdr:from>
      <xdr:col>0</xdr:col>
      <xdr:colOff>0</xdr:colOff>
      <xdr:row>0</xdr:row>
      <xdr:rowOff>0</xdr:rowOff>
    </xdr:from>
    <xdr:to>
      <xdr:col>1</xdr:col>
      <xdr:colOff>1357844</xdr:colOff>
      <xdr:row>0</xdr:row>
      <xdr:rowOff>533401</xdr:rowOff>
    </xdr:to>
    <xdr:pic>
      <xdr:nvPicPr>
        <xdr:cNvPr id="6" name="Picture 5" descr="2015FHLBNY_Logo_1.75in.png">
          <a:hlinkClick xmlns:r="http://schemas.openxmlformats.org/officeDocument/2006/relationships" r:id="rId1"/>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stretch>
          <a:fillRect/>
        </a:stretch>
      </xdr:blipFill>
      <xdr:spPr>
        <a:xfrm>
          <a:off x="0" y="0"/>
          <a:ext cx="1601261" cy="5334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panellaa\Content.Outlook\JGQZKVPN\TEST%20AHP_12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sheetName val="Lookups"/>
      <sheetName val="Version Control"/>
      <sheetName val="HUD Verification"/>
    </sheetNames>
    <sheetDataSet>
      <sheetData sheetId="0">
        <row r="31">
          <cell r="F31">
            <v>1</v>
          </cell>
        </row>
      </sheetData>
      <sheetData sheetId="1"/>
      <sheetData sheetId="2">
        <row r="4">
          <cell r="A4" t="str">
            <v>Pre-2014</v>
          </cell>
        </row>
        <row r="5">
          <cell r="A5" t="str">
            <v>Post-2014</v>
          </cell>
        </row>
      </sheetData>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85"/>
  <sheetViews>
    <sheetView showGridLines="0" zoomScale="90" zoomScaleNormal="90" workbookViewId="0">
      <selection activeCell="E44" sqref="E44"/>
    </sheetView>
  </sheetViews>
  <sheetFormatPr defaultRowHeight="12.75" x14ac:dyDescent="0.2"/>
  <cols>
    <col min="1" max="1" width="3.7109375" customWidth="1"/>
    <col min="2" max="2" width="24.28515625" customWidth="1"/>
    <col min="3" max="3" width="11" customWidth="1"/>
    <col min="4" max="4" width="2.7109375" customWidth="1"/>
    <col min="5" max="5" width="38.7109375" customWidth="1"/>
    <col min="6" max="6" width="8" customWidth="1"/>
    <col min="7" max="7" width="4.5703125" customWidth="1"/>
    <col min="8" max="8" width="31.28515625" customWidth="1"/>
    <col min="9" max="9" width="3.85546875" customWidth="1"/>
  </cols>
  <sheetData>
    <row r="1" spans="1:11" s="54" customFormat="1" ht="49.5" customHeight="1" x14ac:dyDescent="0.2">
      <c r="A1" s="44"/>
      <c r="B1" s="51"/>
      <c r="C1" s="51"/>
      <c r="D1" s="51"/>
      <c r="E1" s="51"/>
      <c r="F1" s="51"/>
      <c r="G1" s="51"/>
      <c r="H1" s="46"/>
      <c r="I1"/>
      <c r="J1" s="52"/>
      <c r="K1" s="53"/>
    </row>
    <row r="2" spans="1:11" s="54" customFormat="1" ht="4.5" customHeight="1" x14ac:dyDescent="0.2">
      <c r="A2" s="55"/>
      <c r="B2" s="51"/>
      <c r="C2" s="51"/>
      <c r="D2" s="51"/>
      <c r="E2" s="51"/>
      <c r="F2" s="51"/>
      <c r="G2" s="51"/>
      <c r="H2" s="46"/>
      <c r="I2"/>
      <c r="J2" s="52"/>
      <c r="K2" s="53"/>
    </row>
    <row r="3" spans="1:11" s="54" customFormat="1" ht="7.5" customHeight="1" x14ac:dyDescent="0.2">
      <c r="A3" s="56"/>
      <c r="B3" s="57"/>
      <c r="C3" s="57"/>
      <c r="D3" s="57"/>
      <c r="E3" s="57"/>
      <c r="F3" s="57"/>
      <c r="G3" s="57"/>
      <c r="H3" s="58"/>
      <c r="I3"/>
      <c r="J3" s="52"/>
      <c r="K3" s="53"/>
    </row>
    <row r="4" spans="1:11" s="54" customFormat="1" ht="2.25" customHeight="1" x14ac:dyDescent="0.2">
      <c r="A4" s="55"/>
      <c r="B4" s="51"/>
      <c r="C4" s="51"/>
      <c r="D4" s="51"/>
      <c r="E4" s="51"/>
      <c r="F4" s="51"/>
      <c r="G4" s="51"/>
      <c r="H4" s="46"/>
      <c r="I4"/>
      <c r="J4" s="52"/>
      <c r="K4" s="53"/>
    </row>
    <row r="5" spans="1:11" s="54" customFormat="1" x14ac:dyDescent="0.2">
      <c r="A5" s="59"/>
      <c r="B5" s="60"/>
      <c r="C5" s="60"/>
      <c r="D5" s="60"/>
      <c r="E5" s="60"/>
      <c r="F5" s="60"/>
      <c r="G5" s="60"/>
      <c r="H5" s="61"/>
      <c r="I5"/>
      <c r="J5" s="52"/>
      <c r="K5" s="52"/>
    </row>
    <row r="6" spans="1:11" ht="14.25" customHeight="1" x14ac:dyDescent="0.25">
      <c r="A6" s="100" t="s">
        <v>52</v>
      </c>
      <c r="B6" s="100"/>
      <c r="C6" s="100"/>
      <c r="D6" s="100"/>
      <c r="E6" s="100"/>
      <c r="F6" s="100"/>
      <c r="G6" s="100"/>
      <c r="H6" s="100"/>
    </row>
    <row r="7" spans="1:11" ht="14.25" customHeight="1" x14ac:dyDescent="0.2">
      <c r="A7" s="2"/>
      <c r="B7" s="2"/>
      <c r="C7" s="2"/>
      <c r="D7" s="2"/>
      <c r="E7" s="2"/>
      <c r="F7" s="2"/>
      <c r="G7" s="2"/>
      <c r="H7" s="2"/>
    </row>
    <row r="8" spans="1:11" ht="14.25" customHeight="1" x14ac:dyDescent="0.25">
      <c r="A8" s="100" t="s">
        <v>0</v>
      </c>
      <c r="B8" s="100"/>
      <c r="C8" s="100"/>
      <c r="D8" s="100"/>
      <c r="E8" s="100"/>
      <c r="F8" s="100"/>
      <c r="G8" s="100"/>
      <c r="H8" s="100"/>
    </row>
    <row r="9" spans="1:11" ht="14.25" customHeight="1" x14ac:dyDescent="0.25">
      <c r="A9" s="3"/>
      <c r="B9" s="3"/>
      <c r="C9" s="3"/>
      <c r="D9" s="3"/>
      <c r="E9" s="2"/>
      <c r="F9" s="2"/>
      <c r="G9" s="2"/>
      <c r="H9" s="2"/>
    </row>
    <row r="10" spans="1:11" ht="14.25" customHeight="1" x14ac:dyDescent="0.25">
      <c r="A10" s="4" t="s">
        <v>24</v>
      </c>
      <c r="B10" s="2"/>
      <c r="C10" s="2"/>
      <c r="D10" s="2"/>
      <c r="E10" s="76"/>
      <c r="F10" s="15"/>
      <c r="G10" s="9"/>
      <c r="H10" s="15"/>
    </row>
    <row r="11" spans="1:11" ht="14.25" customHeight="1" x14ac:dyDescent="0.25">
      <c r="A11" s="4" t="s">
        <v>25</v>
      </c>
      <c r="B11" s="2"/>
      <c r="C11" s="2"/>
      <c r="D11" s="2"/>
      <c r="E11" s="76"/>
      <c r="F11" s="15"/>
      <c r="G11" s="9"/>
      <c r="H11" s="15"/>
    </row>
    <row r="12" spans="1:11" ht="14.25" customHeight="1" x14ac:dyDescent="0.25">
      <c r="A12" s="4" t="s">
        <v>120</v>
      </c>
      <c r="B12" s="2"/>
      <c r="C12" s="2"/>
      <c r="D12" s="2"/>
      <c r="E12" s="77"/>
      <c r="F12" s="15"/>
      <c r="G12" s="9"/>
      <c r="H12" s="15"/>
    </row>
    <row r="13" spans="1:11" ht="14.25" customHeight="1" x14ac:dyDescent="0.25">
      <c r="A13" s="4" t="s">
        <v>51</v>
      </c>
      <c r="B13" s="2"/>
      <c r="C13" s="2"/>
      <c r="D13" s="2"/>
      <c r="E13" s="78"/>
      <c r="F13" s="15"/>
      <c r="G13" s="2"/>
      <c r="H13" s="16"/>
    </row>
    <row r="14" spans="1:11" ht="14.25" customHeight="1" x14ac:dyDescent="0.25">
      <c r="A14" s="4" t="s">
        <v>130</v>
      </c>
      <c r="B14" s="2"/>
      <c r="C14" s="2"/>
      <c r="D14" s="2"/>
      <c r="E14" s="78"/>
      <c r="F14" s="15"/>
      <c r="G14" s="2"/>
      <c r="H14" s="16"/>
    </row>
    <row r="15" spans="1:11" ht="14.25" customHeight="1" x14ac:dyDescent="0.25">
      <c r="A15" s="4"/>
      <c r="B15" s="2"/>
      <c r="C15" s="2"/>
      <c r="D15" s="2"/>
      <c r="E15" s="5"/>
      <c r="F15" s="5"/>
      <c r="G15" s="2"/>
      <c r="H15" s="16"/>
    </row>
    <row r="16" spans="1:11" ht="14.25" customHeight="1" x14ac:dyDescent="0.25">
      <c r="A16" s="4" t="s">
        <v>1</v>
      </c>
      <c r="B16" s="2"/>
      <c r="C16" s="2"/>
      <c r="D16" s="2"/>
      <c r="E16" s="5"/>
      <c r="F16" s="34" t="s">
        <v>40</v>
      </c>
      <c r="G16" s="2"/>
      <c r="H16" s="16"/>
    </row>
    <row r="17" spans="1:16" ht="14.25" customHeight="1" x14ac:dyDescent="0.25">
      <c r="A17" s="6"/>
      <c r="B17" s="2"/>
      <c r="C17" s="2"/>
      <c r="D17" s="2"/>
      <c r="E17" s="7"/>
      <c r="F17" s="7"/>
      <c r="G17" s="2"/>
      <c r="H17" s="17"/>
      <c r="L17" s="44"/>
      <c r="M17" s="44"/>
      <c r="N17" s="44"/>
      <c r="O17" s="44"/>
      <c r="P17" s="44"/>
    </row>
    <row r="18" spans="1:16" ht="14.25" customHeight="1" x14ac:dyDescent="0.2">
      <c r="A18" s="8" t="s">
        <v>2</v>
      </c>
      <c r="B18" s="2" t="s">
        <v>3</v>
      </c>
      <c r="C18" s="2"/>
      <c r="D18" s="2"/>
      <c r="E18" s="79"/>
      <c r="F18" s="31" t="s">
        <v>41</v>
      </c>
      <c r="G18" s="33"/>
      <c r="H18" s="31"/>
      <c r="L18" s="44"/>
      <c r="M18" s="44"/>
      <c r="N18" s="44"/>
      <c r="O18" s="44"/>
      <c r="P18" s="44"/>
    </row>
    <row r="19" spans="1:16" ht="14.25" customHeight="1" x14ac:dyDescent="0.2">
      <c r="A19" s="8" t="s">
        <v>5</v>
      </c>
      <c r="B19" s="2" t="s">
        <v>6</v>
      </c>
      <c r="C19" s="2"/>
      <c r="D19" s="2"/>
      <c r="E19" s="79"/>
      <c r="F19" s="31" t="s">
        <v>42</v>
      </c>
      <c r="G19" s="33"/>
      <c r="H19" s="31"/>
      <c r="K19" s="44"/>
      <c r="L19" s="44"/>
      <c r="M19" s="44"/>
      <c r="N19" s="44"/>
      <c r="O19" s="44"/>
      <c r="P19" s="44"/>
    </row>
    <row r="20" spans="1:16" ht="14.25" customHeight="1" x14ac:dyDescent="0.2">
      <c r="A20" s="8" t="s">
        <v>7</v>
      </c>
      <c r="B20" s="2" t="s">
        <v>8</v>
      </c>
      <c r="C20" s="2"/>
      <c r="D20" s="2"/>
      <c r="E20" s="79"/>
      <c r="F20" s="36" t="str">
        <f>IF(E20&lt;1," ",E20/E18)</f>
        <v xml:space="preserve"> </v>
      </c>
      <c r="G20" s="42" t="s">
        <v>50</v>
      </c>
      <c r="H20" s="41"/>
      <c r="K20" s="45"/>
      <c r="L20" s="46"/>
      <c r="M20" s="44"/>
      <c r="N20" s="44"/>
      <c r="O20" s="44"/>
      <c r="P20" s="44"/>
    </row>
    <row r="21" spans="1:16" ht="14.25" customHeight="1" x14ac:dyDescent="0.2">
      <c r="A21" s="8" t="s">
        <v>9</v>
      </c>
      <c r="B21" s="102" t="s">
        <v>10</v>
      </c>
      <c r="C21" s="102"/>
      <c r="D21" s="2"/>
      <c r="E21" s="79"/>
      <c r="F21" s="15"/>
      <c r="H21" s="41"/>
      <c r="K21" s="44"/>
      <c r="L21" s="46"/>
      <c r="M21" s="44"/>
      <c r="N21" s="44"/>
      <c r="O21" s="44"/>
      <c r="P21" s="44"/>
    </row>
    <row r="22" spans="1:16" ht="14.25" customHeight="1" x14ac:dyDescent="0.2">
      <c r="A22" s="8" t="s">
        <v>11</v>
      </c>
      <c r="B22" s="102" t="s">
        <v>10</v>
      </c>
      <c r="C22" s="102"/>
      <c r="D22" s="2"/>
      <c r="E22" s="79"/>
      <c r="F22" s="15"/>
      <c r="H22" s="41"/>
      <c r="K22" s="44"/>
      <c r="L22" s="44"/>
      <c r="M22" s="44"/>
      <c r="N22" s="44"/>
      <c r="O22" s="44"/>
      <c r="P22" s="44"/>
    </row>
    <row r="23" spans="1:16" ht="14.25" customHeight="1" x14ac:dyDescent="0.2">
      <c r="A23" s="8" t="s">
        <v>12</v>
      </c>
      <c r="B23" s="102" t="s">
        <v>10</v>
      </c>
      <c r="C23" s="102"/>
      <c r="D23" s="2"/>
      <c r="E23" s="79"/>
      <c r="F23" s="15"/>
      <c r="G23" s="9"/>
      <c r="H23" s="15"/>
      <c r="L23" s="44"/>
      <c r="M23" s="44"/>
      <c r="N23" s="44"/>
      <c r="O23" s="44"/>
      <c r="P23" s="44"/>
    </row>
    <row r="24" spans="1:16" ht="14.25" customHeight="1" x14ac:dyDescent="0.2">
      <c r="A24" s="8" t="s">
        <v>13</v>
      </c>
      <c r="B24" s="102" t="s">
        <v>10</v>
      </c>
      <c r="C24" s="102"/>
      <c r="D24" s="2"/>
      <c r="E24" s="79"/>
      <c r="F24" s="15"/>
      <c r="G24" s="9"/>
      <c r="H24" s="15"/>
    </row>
    <row r="25" spans="1:16" ht="14.25" customHeight="1" x14ac:dyDescent="0.2">
      <c r="A25" s="8"/>
      <c r="B25" s="2"/>
      <c r="C25" s="2"/>
      <c r="D25" s="2"/>
      <c r="E25" s="10" t="s">
        <v>4</v>
      </c>
      <c r="F25" s="10"/>
      <c r="G25" s="9"/>
      <c r="H25" s="10"/>
    </row>
    <row r="26" spans="1:16" ht="14.25" customHeight="1" thickBot="1" x14ac:dyDescent="0.25">
      <c r="A26" s="8" t="s">
        <v>14</v>
      </c>
      <c r="B26" s="2" t="s">
        <v>29</v>
      </c>
      <c r="C26" s="2"/>
      <c r="D26" s="2"/>
      <c r="E26" s="35">
        <f>SUM(E18:E24)</f>
        <v>0</v>
      </c>
      <c r="F26" s="19"/>
      <c r="G26" s="9"/>
      <c r="H26" s="19"/>
    </row>
    <row r="27" spans="1:16" ht="14.25" customHeight="1" thickTop="1" x14ac:dyDescent="0.2">
      <c r="A27" s="8"/>
      <c r="B27" s="2"/>
      <c r="C27" s="2"/>
      <c r="D27" s="2"/>
      <c r="E27" s="9"/>
      <c r="F27" s="9"/>
      <c r="G27" s="9"/>
      <c r="H27" s="13"/>
    </row>
    <row r="28" spans="1:16" ht="14.25" customHeight="1" x14ac:dyDescent="0.2">
      <c r="A28" s="8"/>
      <c r="B28" s="2"/>
      <c r="C28" s="2"/>
      <c r="D28" s="2"/>
      <c r="E28" s="9"/>
      <c r="F28" s="9"/>
      <c r="G28" s="9"/>
      <c r="H28" s="13"/>
    </row>
    <row r="29" spans="1:16" ht="14.25" customHeight="1" x14ac:dyDescent="0.25">
      <c r="A29" s="4" t="s">
        <v>15</v>
      </c>
      <c r="B29" s="2"/>
      <c r="C29" s="2"/>
      <c r="D29" s="2"/>
      <c r="E29" s="11"/>
      <c r="F29" s="11"/>
      <c r="G29" s="9"/>
      <c r="H29" s="18"/>
    </row>
    <row r="30" spans="1:16" ht="14.25" customHeight="1" x14ac:dyDescent="0.25">
      <c r="A30" s="4"/>
      <c r="B30" s="2"/>
      <c r="C30" s="2"/>
      <c r="D30" s="2"/>
      <c r="E30" s="9"/>
      <c r="F30" s="9"/>
      <c r="G30" s="9"/>
      <c r="H30" s="13"/>
    </row>
    <row r="31" spans="1:16" ht="14.25" customHeight="1" x14ac:dyDescent="0.2">
      <c r="A31" s="8" t="s">
        <v>16</v>
      </c>
      <c r="B31" s="2" t="s">
        <v>17</v>
      </c>
      <c r="C31" s="2"/>
      <c r="D31" s="2"/>
      <c r="E31" s="79"/>
      <c r="F31" s="15"/>
      <c r="G31" s="9"/>
      <c r="H31" s="15"/>
    </row>
    <row r="32" spans="1:16" ht="14.25" customHeight="1" x14ac:dyDescent="0.2">
      <c r="A32" s="8" t="s">
        <v>18</v>
      </c>
      <c r="B32" s="102" t="s">
        <v>10</v>
      </c>
      <c r="C32" s="102"/>
      <c r="D32" s="2"/>
      <c r="E32" s="79"/>
      <c r="F32" s="15"/>
      <c r="G32" s="9"/>
      <c r="H32" s="15"/>
    </row>
    <row r="33" spans="1:8" ht="14.25" customHeight="1" x14ac:dyDescent="0.2">
      <c r="A33" s="8" t="s">
        <v>19</v>
      </c>
      <c r="B33" s="102" t="s">
        <v>10</v>
      </c>
      <c r="C33" s="102"/>
      <c r="D33" s="2"/>
      <c r="E33" s="79"/>
      <c r="F33" s="15"/>
      <c r="G33" s="9"/>
      <c r="H33" s="15"/>
    </row>
    <row r="34" spans="1:8" ht="14.25" customHeight="1" x14ac:dyDescent="0.2">
      <c r="A34" s="8" t="s">
        <v>20</v>
      </c>
      <c r="B34" s="102" t="s">
        <v>10</v>
      </c>
      <c r="C34" s="102"/>
      <c r="D34" s="2"/>
      <c r="E34" s="79"/>
      <c r="F34" s="15"/>
      <c r="G34" s="9"/>
      <c r="H34" s="15"/>
    </row>
    <row r="35" spans="1:8" ht="14.25" customHeight="1" x14ac:dyDescent="0.2">
      <c r="A35" s="8" t="s">
        <v>21</v>
      </c>
      <c r="B35" s="102" t="s">
        <v>10</v>
      </c>
      <c r="C35" s="102"/>
      <c r="D35" s="2"/>
      <c r="E35" s="79"/>
      <c r="F35" s="15"/>
      <c r="G35" s="9"/>
      <c r="H35" s="15"/>
    </row>
    <row r="36" spans="1:8" ht="14.25" customHeight="1" x14ac:dyDescent="0.2">
      <c r="A36" s="12"/>
      <c r="B36" s="2"/>
      <c r="C36" s="2"/>
      <c r="D36" s="2"/>
      <c r="E36" s="10" t="s">
        <v>4</v>
      </c>
      <c r="F36" s="10"/>
      <c r="G36" s="9"/>
      <c r="H36" s="10"/>
    </row>
    <row r="37" spans="1:8" ht="14.25" customHeight="1" thickBot="1" x14ac:dyDescent="0.25">
      <c r="A37" s="8" t="s">
        <v>22</v>
      </c>
      <c r="B37" s="2" t="s">
        <v>23</v>
      </c>
      <c r="C37" s="2"/>
      <c r="D37" s="2"/>
      <c r="E37" s="35">
        <f>SUM(E31:E35)</f>
        <v>0</v>
      </c>
      <c r="F37" s="32" t="str">
        <f>IF(E26=E37,"The Sources and Uses are Equal", "Make a correction so your sources and uses are equal")</f>
        <v>The Sources and Uses are Equal</v>
      </c>
      <c r="G37" s="9"/>
      <c r="H37" s="19"/>
    </row>
    <row r="38" spans="1:8" ht="14.25" customHeight="1" thickTop="1" x14ac:dyDescent="0.2">
      <c r="A38" s="8"/>
      <c r="B38" s="2"/>
      <c r="C38" s="2"/>
      <c r="D38" s="2"/>
      <c r="E38" s="9"/>
      <c r="F38" s="9"/>
      <c r="G38" s="9"/>
      <c r="H38" s="13"/>
    </row>
    <row r="39" spans="1:8" ht="15" x14ac:dyDescent="0.2">
      <c r="A39" s="101" t="s">
        <v>56</v>
      </c>
      <c r="B39" s="101"/>
      <c r="C39" s="101"/>
      <c r="D39" s="101"/>
      <c r="E39" s="101"/>
      <c r="F39" s="101"/>
      <c r="G39" s="101"/>
      <c r="H39" s="101"/>
    </row>
    <row r="40" spans="1:8" ht="14.25" x14ac:dyDescent="0.2">
      <c r="A40" s="50"/>
      <c r="B40" s="50"/>
      <c r="C40" s="50"/>
      <c r="D40" s="50"/>
      <c r="E40" s="50"/>
      <c r="F40" s="50"/>
      <c r="G40" s="50"/>
      <c r="H40" s="50"/>
    </row>
    <row r="41" spans="1:8" ht="14.25" customHeight="1" x14ac:dyDescent="0.25">
      <c r="A41" s="4"/>
      <c r="B41" s="6" t="s">
        <v>55</v>
      </c>
      <c r="D41" s="2"/>
      <c r="E41" s="6" t="s">
        <v>65</v>
      </c>
      <c r="F41" s="11"/>
      <c r="G41" s="9"/>
      <c r="H41" s="13"/>
    </row>
    <row r="42" spans="1:8" ht="14.25" customHeight="1" x14ac:dyDescent="0.2">
      <c r="A42" s="39" t="s">
        <v>47</v>
      </c>
      <c r="B42" s="96" t="s">
        <v>131</v>
      </c>
      <c r="C42" s="97"/>
      <c r="D42" s="50"/>
      <c r="E42" s="86"/>
      <c r="F42" s="48" t="s">
        <v>121</v>
      </c>
      <c r="G42" s="50"/>
      <c r="H42" s="50"/>
    </row>
    <row r="43" spans="1:8" ht="14.25" x14ac:dyDescent="0.2">
      <c r="A43" s="40" t="s">
        <v>53</v>
      </c>
      <c r="B43" s="99" t="s">
        <v>132</v>
      </c>
      <c r="C43" s="93"/>
      <c r="D43" s="50"/>
      <c r="E43" s="86"/>
      <c r="F43" s="48" t="s">
        <v>121</v>
      </c>
      <c r="G43" s="50"/>
      <c r="H43" s="50"/>
    </row>
    <row r="44" spans="1:8" ht="14.25" customHeight="1" x14ac:dyDescent="0.2">
      <c r="A44" s="47" t="s">
        <v>54</v>
      </c>
      <c r="B44" s="92" t="s">
        <v>133</v>
      </c>
      <c r="C44" s="93"/>
      <c r="D44" s="62"/>
      <c r="E44" s="87"/>
      <c r="F44" s="48" t="s">
        <v>121</v>
      </c>
      <c r="G44" s="64"/>
      <c r="H44" s="63"/>
    </row>
    <row r="45" spans="1:8" s="43" customFormat="1" ht="14.25" x14ac:dyDescent="0.2">
      <c r="A45" s="49"/>
      <c r="B45" s="98"/>
      <c r="C45" s="98"/>
      <c r="D45" s="98"/>
      <c r="E45" s="98"/>
      <c r="F45" s="98"/>
      <c r="G45" s="98"/>
      <c r="H45" s="98"/>
    </row>
    <row r="46" spans="1:8" ht="14.25" customHeight="1" x14ac:dyDescent="0.2">
      <c r="A46" s="2"/>
      <c r="B46" s="2"/>
      <c r="C46" s="2"/>
      <c r="D46" s="2"/>
      <c r="E46" s="15"/>
      <c r="F46" s="15"/>
      <c r="G46" s="9"/>
      <c r="H46" s="13"/>
    </row>
    <row r="47" spans="1:8" ht="14.25" customHeight="1" x14ac:dyDescent="0.2">
      <c r="A47" s="2" t="s">
        <v>122</v>
      </c>
      <c r="B47" s="2"/>
      <c r="C47" s="2"/>
      <c r="D47" s="2"/>
      <c r="E47" s="15"/>
      <c r="F47" s="15"/>
      <c r="G47" s="9"/>
      <c r="H47" s="13"/>
    </row>
    <row r="48" spans="1:8" ht="14.25" customHeight="1" x14ac:dyDescent="0.2">
      <c r="A48" s="2"/>
      <c r="B48" s="2"/>
      <c r="C48" s="2"/>
      <c r="D48" s="2"/>
      <c r="E48" s="15"/>
      <c r="F48" s="15"/>
      <c r="G48" s="9"/>
      <c r="H48" s="13"/>
    </row>
    <row r="49" spans="1:10" ht="28.5" customHeight="1" x14ac:dyDescent="0.2">
      <c r="A49" s="49" t="s">
        <v>123</v>
      </c>
      <c r="B49" s="94" t="s">
        <v>124</v>
      </c>
      <c r="C49" s="94"/>
      <c r="D49" s="94"/>
      <c r="E49" s="94"/>
      <c r="F49" s="94"/>
      <c r="G49" s="94"/>
      <c r="H49" s="94"/>
      <c r="I49" s="74"/>
      <c r="J49" s="74"/>
    </row>
    <row r="50" spans="1:10" ht="41.25" customHeight="1" x14ac:dyDescent="0.2">
      <c r="A50" s="48">
        <v>2</v>
      </c>
      <c r="B50" s="95" t="s">
        <v>128</v>
      </c>
      <c r="C50" s="95"/>
      <c r="D50" s="95"/>
      <c r="E50" s="95"/>
      <c r="F50" s="95"/>
      <c r="G50" s="95"/>
      <c r="H50" s="95"/>
      <c r="I50" s="75"/>
      <c r="J50" s="75"/>
    </row>
    <row r="51" spans="1:10" ht="14.25" customHeight="1" x14ac:dyDescent="0.2">
      <c r="A51" s="2"/>
      <c r="B51" s="2"/>
      <c r="C51" s="14"/>
      <c r="D51" s="2"/>
      <c r="E51" s="19"/>
      <c r="F51" s="19"/>
      <c r="G51" s="9"/>
      <c r="H51" s="13"/>
    </row>
    <row r="52" spans="1:10" ht="14.25" x14ac:dyDescent="0.2">
      <c r="A52" s="2"/>
      <c r="B52" s="2"/>
      <c r="C52" s="2"/>
      <c r="D52" s="2"/>
      <c r="E52" s="17"/>
      <c r="F52" s="17"/>
      <c r="G52" s="2"/>
      <c r="H52" s="17"/>
    </row>
    <row r="53" spans="1:10" ht="14.25" x14ac:dyDescent="0.2">
      <c r="A53" s="2"/>
      <c r="B53" s="2"/>
      <c r="C53" s="2"/>
      <c r="D53" s="2"/>
      <c r="E53" s="2"/>
      <c r="F53" s="2"/>
      <c r="G53" s="2"/>
      <c r="H53" s="17"/>
    </row>
    <row r="54" spans="1:10" ht="14.25" x14ac:dyDescent="0.2">
      <c r="A54" s="2"/>
      <c r="B54" s="2"/>
      <c r="C54" s="2"/>
      <c r="D54" s="2"/>
      <c r="E54" s="2"/>
      <c r="F54" s="2"/>
      <c r="G54" s="2"/>
      <c r="H54" s="17"/>
    </row>
    <row r="55" spans="1:10" ht="14.25" x14ac:dyDescent="0.2">
      <c r="A55" s="2"/>
      <c r="B55" s="2"/>
      <c r="C55" s="2"/>
      <c r="D55" s="2"/>
      <c r="E55" s="2"/>
      <c r="F55" s="2"/>
      <c r="G55" s="2"/>
      <c r="H55" s="2"/>
    </row>
    <row r="56" spans="1:10" ht="14.25" x14ac:dyDescent="0.2">
      <c r="A56" s="2"/>
      <c r="B56" s="2"/>
      <c r="C56" s="2"/>
      <c r="D56" s="2"/>
      <c r="E56" s="2"/>
      <c r="F56" s="2"/>
      <c r="G56" s="2"/>
      <c r="H56" s="2"/>
    </row>
    <row r="57" spans="1:10" ht="14.25" x14ac:dyDescent="0.2">
      <c r="A57" s="2"/>
      <c r="B57" s="2"/>
      <c r="C57" s="2"/>
      <c r="D57" s="2"/>
      <c r="E57" s="2"/>
      <c r="F57" s="2"/>
      <c r="G57" s="2"/>
      <c r="H57" s="2"/>
    </row>
    <row r="58" spans="1:10" ht="14.25" x14ac:dyDescent="0.2">
      <c r="A58" s="2"/>
      <c r="B58" s="2"/>
      <c r="C58" s="2"/>
      <c r="D58" s="2"/>
      <c r="E58" s="2"/>
      <c r="F58" s="2"/>
      <c r="G58" s="2"/>
      <c r="H58" s="2"/>
    </row>
    <row r="59" spans="1:10" ht="14.25" x14ac:dyDescent="0.2">
      <c r="A59" s="2"/>
      <c r="B59" s="2"/>
      <c r="C59" s="2"/>
      <c r="D59" s="2"/>
      <c r="E59" s="2"/>
      <c r="F59" s="2"/>
      <c r="G59" s="2"/>
      <c r="H59" s="2"/>
    </row>
    <row r="60" spans="1:10" ht="14.25" x14ac:dyDescent="0.2">
      <c r="A60" s="2"/>
      <c r="B60" s="2"/>
      <c r="C60" s="2"/>
      <c r="D60" s="2"/>
      <c r="E60" s="2"/>
      <c r="F60" s="2"/>
      <c r="G60" s="2"/>
      <c r="H60" s="2"/>
    </row>
    <row r="61" spans="1:10" ht="14.25" x14ac:dyDescent="0.2">
      <c r="A61" s="2"/>
      <c r="B61" s="2"/>
      <c r="C61" s="2"/>
      <c r="D61" s="2"/>
      <c r="E61" s="2"/>
      <c r="F61" s="2"/>
      <c r="G61" s="2"/>
      <c r="H61" s="2"/>
    </row>
    <row r="62" spans="1:10" ht="14.25" x14ac:dyDescent="0.2">
      <c r="A62" s="2"/>
      <c r="B62" s="2"/>
      <c r="C62" s="2"/>
      <c r="D62" s="2"/>
      <c r="E62" s="2"/>
      <c r="F62" s="2"/>
      <c r="G62" s="2"/>
      <c r="H62" s="2"/>
    </row>
    <row r="63" spans="1:10" ht="14.25" x14ac:dyDescent="0.2">
      <c r="A63" s="2"/>
      <c r="B63" s="2"/>
      <c r="C63" s="2"/>
      <c r="D63" s="2"/>
      <c r="E63" s="2"/>
      <c r="F63" s="2"/>
      <c r="G63" s="2"/>
      <c r="H63" s="2"/>
    </row>
    <row r="64" spans="1:10" ht="14.25" x14ac:dyDescent="0.2">
      <c r="A64" s="2"/>
      <c r="B64" s="2"/>
      <c r="C64" s="2"/>
      <c r="D64" s="2"/>
      <c r="E64" s="2"/>
      <c r="F64" s="2"/>
      <c r="G64" s="2"/>
      <c r="H64" s="2"/>
    </row>
    <row r="65" spans="1:8" ht="14.25" x14ac:dyDescent="0.2">
      <c r="A65" s="2"/>
      <c r="B65" s="2"/>
      <c r="C65" s="2"/>
      <c r="D65" s="2"/>
      <c r="E65" s="2"/>
      <c r="F65" s="2"/>
      <c r="G65" s="2"/>
      <c r="H65" s="2"/>
    </row>
    <row r="66" spans="1:8" ht="14.25" x14ac:dyDescent="0.2">
      <c r="A66" s="2"/>
      <c r="B66" s="2"/>
      <c r="C66" s="2"/>
      <c r="D66" s="2"/>
      <c r="E66" s="2"/>
      <c r="F66" s="2"/>
      <c r="G66" s="2"/>
      <c r="H66" s="2"/>
    </row>
    <row r="67" spans="1:8" ht="14.25" x14ac:dyDescent="0.2">
      <c r="A67" s="2"/>
      <c r="B67" s="2"/>
      <c r="C67" s="2"/>
      <c r="D67" s="2"/>
      <c r="E67" s="2"/>
      <c r="F67" s="2"/>
      <c r="G67" s="2"/>
      <c r="H67" s="2"/>
    </row>
    <row r="68" spans="1:8" ht="14.25" x14ac:dyDescent="0.2">
      <c r="A68" s="2"/>
      <c r="B68" s="2"/>
      <c r="C68" s="2"/>
      <c r="D68" s="2"/>
      <c r="E68" s="2"/>
      <c r="F68" s="2"/>
      <c r="G68" s="2"/>
      <c r="H68" s="2"/>
    </row>
    <row r="69" spans="1:8" ht="14.25" x14ac:dyDescent="0.2">
      <c r="A69" s="2"/>
      <c r="B69" s="2"/>
      <c r="C69" s="2"/>
      <c r="D69" s="2"/>
      <c r="E69" s="2"/>
      <c r="F69" s="2"/>
      <c r="G69" s="2"/>
      <c r="H69" s="2"/>
    </row>
    <row r="70" spans="1:8" ht="14.25" x14ac:dyDescent="0.2">
      <c r="A70" s="2"/>
      <c r="B70" s="2"/>
      <c r="C70" s="2"/>
      <c r="D70" s="2"/>
      <c r="E70" s="2"/>
      <c r="F70" s="2"/>
      <c r="G70" s="2"/>
      <c r="H70" s="2"/>
    </row>
    <row r="71" spans="1:8" ht="14.25" x14ac:dyDescent="0.2">
      <c r="A71" s="2"/>
      <c r="B71" s="2"/>
      <c r="C71" s="2"/>
      <c r="D71" s="2"/>
      <c r="E71" s="2"/>
      <c r="F71" s="2"/>
      <c r="G71" s="2"/>
      <c r="H71" s="2"/>
    </row>
    <row r="72" spans="1:8" ht="14.25" x14ac:dyDescent="0.2">
      <c r="A72" s="2"/>
      <c r="B72" s="2"/>
      <c r="C72" s="2"/>
      <c r="D72" s="2"/>
      <c r="E72" s="2"/>
      <c r="F72" s="2"/>
      <c r="G72" s="2"/>
      <c r="H72" s="2"/>
    </row>
    <row r="73" spans="1:8" ht="14.25" x14ac:dyDescent="0.2">
      <c r="A73" s="2"/>
      <c r="B73" s="2"/>
      <c r="C73" s="2"/>
      <c r="D73" s="2"/>
      <c r="E73" s="2"/>
      <c r="F73" s="2"/>
      <c r="G73" s="2"/>
      <c r="H73" s="2"/>
    </row>
    <row r="74" spans="1:8" ht="14.25" x14ac:dyDescent="0.2">
      <c r="A74" s="2"/>
      <c r="B74" s="2"/>
      <c r="C74" s="2"/>
      <c r="D74" s="2"/>
      <c r="E74" s="2"/>
      <c r="F74" s="2"/>
      <c r="G74" s="2"/>
      <c r="H74" s="2"/>
    </row>
    <row r="75" spans="1:8" ht="14.25" x14ac:dyDescent="0.2">
      <c r="A75" s="2"/>
      <c r="B75" s="2"/>
      <c r="C75" s="2"/>
      <c r="D75" s="2"/>
      <c r="E75" s="2"/>
      <c r="F75" s="2"/>
      <c r="G75" s="2"/>
      <c r="H75" s="2"/>
    </row>
    <row r="76" spans="1:8" ht="14.25" x14ac:dyDescent="0.2">
      <c r="A76" s="2"/>
      <c r="B76" s="2"/>
      <c r="C76" s="2"/>
      <c r="D76" s="2"/>
      <c r="E76" s="2"/>
      <c r="F76" s="2"/>
      <c r="G76" s="2"/>
      <c r="H76" s="2"/>
    </row>
    <row r="77" spans="1:8" ht="14.25" x14ac:dyDescent="0.2">
      <c r="A77" s="2"/>
      <c r="B77" s="2"/>
      <c r="C77" s="2"/>
      <c r="D77" s="2"/>
      <c r="E77" s="2"/>
      <c r="F77" s="2"/>
      <c r="G77" s="2"/>
      <c r="H77" s="2"/>
    </row>
    <row r="78" spans="1:8" ht="14.25" x14ac:dyDescent="0.2">
      <c r="A78" s="2"/>
      <c r="B78" s="2"/>
      <c r="C78" s="2"/>
      <c r="D78" s="2"/>
      <c r="E78" s="2"/>
      <c r="F78" s="2"/>
      <c r="G78" s="2"/>
      <c r="H78" s="2"/>
    </row>
    <row r="79" spans="1:8" ht="14.25" x14ac:dyDescent="0.2">
      <c r="A79" s="2"/>
      <c r="B79" s="2"/>
      <c r="C79" s="2"/>
      <c r="D79" s="2"/>
      <c r="E79" s="2"/>
      <c r="F79" s="2"/>
      <c r="G79" s="2"/>
      <c r="H79" s="2"/>
    </row>
    <row r="80" spans="1:8" ht="14.25" x14ac:dyDescent="0.2">
      <c r="A80" s="2"/>
      <c r="B80" s="2"/>
      <c r="C80" s="2"/>
      <c r="D80" s="2"/>
      <c r="E80" s="2"/>
      <c r="F80" s="2"/>
      <c r="G80" s="2"/>
      <c r="H80" s="2"/>
    </row>
    <row r="81" spans="1:8" ht="14.25" x14ac:dyDescent="0.2">
      <c r="A81" s="2"/>
      <c r="B81" s="2"/>
      <c r="C81" s="2"/>
      <c r="D81" s="2"/>
      <c r="E81" s="2"/>
      <c r="F81" s="2"/>
      <c r="G81" s="2"/>
      <c r="H81" s="2"/>
    </row>
    <row r="82" spans="1:8" ht="14.25" x14ac:dyDescent="0.2">
      <c r="A82" s="2"/>
      <c r="B82" s="2"/>
      <c r="C82" s="2"/>
      <c r="D82" s="2"/>
      <c r="E82" s="2"/>
      <c r="F82" s="2"/>
      <c r="G82" s="2"/>
      <c r="H82" s="2"/>
    </row>
    <row r="83" spans="1:8" ht="14.25" x14ac:dyDescent="0.2">
      <c r="A83" s="2"/>
      <c r="B83" s="2"/>
      <c r="C83" s="2"/>
      <c r="D83" s="2"/>
      <c r="E83" s="2"/>
      <c r="F83" s="2"/>
      <c r="G83" s="2"/>
      <c r="H83" s="2"/>
    </row>
    <row r="84" spans="1:8" ht="14.25" x14ac:dyDescent="0.2">
      <c r="A84" s="2"/>
      <c r="B84" s="2"/>
      <c r="C84" s="2"/>
      <c r="D84" s="2"/>
      <c r="E84" s="2"/>
      <c r="F84" s="2"/>
      <c r="G84" s="2"/>
      <c r="H84" s="2"/>
    </row>
    <row r="85" spans="1:8" ht="14.25" x14ac:dyDescent="0.2">
      <c r="A85" s="2"/>
      <c r="B85" s="2"/>
      <c r="C85" s="2"/>
      <c r="D85" s="2"/>
      <c r="E85" s="2"/>
      <c r="F85" s="2"/>
      <c r="G85" s="2"/>
      <c r="H85" s="2"/>
    </row>
  </sheetData>
  <sheetProtection selectLockedCells="1"/>
  <mergeCells count="17">
    <mergeCell ref="A6:H6"/>
    <mergeCell ref="A8:H8"/>
    <mergeCell ref="A39:H39"/>
    <mergeCell ref="B21:C21"/>
    <mergeCell ref="B22:C22"/>
    <mergeCell ref="B23:C23"/>
    <mergeCell ref="B24:C24"/>
    <mergeCell ref="B32:C32"/>
    <mergeCell ref="B33:C33"/>
    <mergeCell ref="B34:C34"/>
    <mergeCell ref="B35:C35"/>
    <mergeCell ref="B44:C44"/>
    <mergeCell ref="B49:H49"/>
    <mergeCell ref="B50:H50"/>
    <mergeCell ref="B42:C42"/>
    <mergeCell ref="B45:H45"/>
    <mergeCell ref="B43:C43"/>
  </mergeCells>
  <phoneticPr fontId="0" type="noConversion"/>
  <printOptions horizontalCentered="1"/>
  <pageMargins left="0.25" right="0.25" top="0.25" bottom="0.25" header="0.5" footer="0.5"/>
  <pageSetup scale="94" orientation="portrait" horizontalDpi="300" verticalDpi="300" r:id="rId1"/>
  <headerFooter alignWithMargins="0">
    <oddHeader xml:space="preserve">&amp;R&amp;11 &amp;"Arial,Bold"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A13"/>
  <sheetViews>
    <sheetView workbookViewId="0">
      <selection activeCell="J22" sqref="J22"/>
    </sheetView>
  </sheetViews>
  <sheetFormatPr defaultRowHeight="12.75" x14ac:dyDescent="0.2"/>
  <sheetData>
    <row r="2" spans="1:1" x14ac:dyDescent="0.2">
      <c r="A2" s="54" t="s">
        <v>58</v>
      </c>
    </row>
    <row r="3" spans="1:1" x14ac:dyDescent="0.2">
      <c r="A3" s="54" t="s">
        <v>59</v>
      </c>
    </row>
    <row r="4" spans="1:1" x14ac:dyDescent="0.2">
      <c r="A4" s="54" t="s">
        <v>60</v>
      </c>
    </row>
    <row r="5" spans="1:1" x14ac:dyDescent="0.2">
      <c r="A5" s="54" t="s">
        <v>61</v>
      </c>
    </row>
    <row r="6" spans="1:1" x14ac:dyDescent="0.2">
      <c r="A6" s="54" t="s">
        <v>62</v>
      </c>
    </row>
    <row r="7" spans="1:1" x14ac:dyDescent="0.2">
      <c r="A7" s="54" t="s">
        <v>63</v>
      </c>
    </row>
    <row r="8" spans="1:1" x14ac:dyDescent="0.2">
      <c r="A8" s="54" t="s">
        <v>64</v>
      </c>
    </row>
    <row r="11" spans="1:1" x14ac:dyDescent="0.2">
      <c r="A11" s="54" t="s">
        <v>66</v>
      </c>
    </row>
    <row r="12" spans="1:1" x14ac:dyDescent="0.2">
      <c r="A12" s="54" t="s">
        <v>67</v>
      </c>
    </row>
    <row r="13" spans="1:1" x14ac:dyDescent="0.2">
      <c r="A13" s="54"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92"/>
  <sheetViews>
    <sheetView showGridLines="0" zoomScale="90" zoomScaleNormal="90" workbookViewId="0">
      <selection activeCell="D18" sqref="D18"/>
    </sheetView>
  </sheetViews>
  <sheetFormatPr defaultRowHeight="12.75" x14ac:dyDescent="0.2"/>
  <cols>
    <col min="1" max="1" width="3.7109375" customWidth="1"/>
    <col min="2" max="2" width="31.5703125" customWidth="1"/>
    <col min="3" max="3" width="4.5703125" customWidth="1"/>
    <col min="4" max="4" width="38.7109375" customWidth="1"/>
    <col min="5" max="5" width="5.7109375" customWidth="1"/>
    <col min="6" max="6" width="23.28515625" customWidth="1"/>
    <col min="7" max="7" width="4.28515625" customWidth="1"/>
  </cols>
  <sheetData>
    <row r="1" spans="1:11" s="54" customFormat="1" ht="49.5" customHeight="1" x14ac:dyDescent="0.2">
      <c r="A1" s="44"/>
      <c r="B1" s="51"/>
      <c r="C1" s="51"/>
      <c r="D1" s="51"/>
      <c r="E1" s="51"/>
      <c r="F1" s="51"/>
      <c r="G1" s="51"/>
      <c r="H1" s="46"/>
      <c r="I1"/>
      <c r="J1" s="52"/>
      <c r="K1" s="53"/>
    </row>
    <row r="2" spans="1:11" s="54" customFormat="1" ht="4.5" customHeight="1" x14ac:dyDescent="0.2">
      <c r="A2" s="55"/>
      <c r="B2" s="51"/>
      <c r="C2" s="51"/>
      <c r="D2" s="51"/>
      <c r="E2" s="51"/>
      <c r="F2" s="51"/>
      <c r="G2" s="51"/>
      <c r="H2" s="46"/>
      <c r="I2"/>
      <c r="J2" s="52"/>
      <c r="K2" s="53"/>
    </row>
    <row r="3" spans="1:11" s="54" customFormat="1" ht="7.5" customHeight="1" x14ac:dyDescent="0.2">
      <c r="A3" s="56"/>
      <c r="B3" s="57"/>
      <c r="C3" s="57"/>
      <c r="D3" s="57"/>
      <c r="E3" s="57"/>
      <c r="F3" s="57"/>
      <c r="G3" s="57"/>
      <c r="H3" s="58"/>
      <c r="I3"/>
      <c r="J3" s="52"/>
      <c r="K3" s="53"/>
    </row>
    <row r="4" spans="1:11" s="54" customFormat="1" ht="2.25" customHeight="1" x14ac:dyDescent="0.2">
      <c r="A4" s="55"/>
      <c r="B4" s="51"/>
      <c r="C4" s="51"/>
      <c r="D4" s="51"/>
      <c r="E4" s="51"/>
      <c r="F4" s="51"/>
      <c r="G4" s="51"/>
      <c r="H4" s="46"/>
      <c r="I4"/>
      <c r="J4" s="52"/>
      <c r="K4" s="53"/>
    </row>
    <row r="5" spans="1:11" s="54" customFormat="1" x14ac:dyDescent="0.2">
      <c r="A5" s="59"/>
      <c r="B5" s="60"/>
      <c r="C5" s="60"/>
      <c r="D5" s="60"/>
      <c r="E5" s="60"/>
      <c r="F5" s="60"/>
      <c r="G5" s="60"/>
      <c r="H5" s="61"/>
      <c r="I5"/>
      <c r="J5" s="52"/>
      <c r="K5" s="52"/>
    </row>
    <row r="6" spans="1:11" ht="14.25" customHeight="1" x14ac:dyDescent="0.25">
      <c r="A6" s="100" t="s">
        <v>52</v>
      </c>
      <c r="B6" s="100"/>
      <c r="C6" s="100"/>
      <c r="D6" s="100"/>
      <c r="E6" s="100"/>
      <c r="F6" s="100"/>
      <c r="G6" s="100"/>
    </row>
    <row r="7" spans="1:11" ht="14.25" x14ac:dyDescent="0.2">
      <c r="A7" s="2"/>
      <c r="B7" s="2"/>
      <c r="C7" s="2"/>
      <c r="D7" s="2"/>
      <c r="E7" s="2"/>
      <c r="F7" s="2"/>
    </row>
    <row r="8" spans="1:11" ht="15" customHeight="1" x14ac:dyDescent="0.25">
      <c r="A8" s="100" t="s">
        <v>43</v>
      </c>
      <c r="B8" s="100"/>
      <c r="C8" s="100"/>
      <c r="D8" s="100"/>
      <c r="E8" s="100"/>
      <c r="F8" s="100"/>
    </row>
    <row r="9" spans="1:11" ht="14.25" x14ac:dyDescent="0.2">
      <c r="A9" s="103" t="s">
        <v>125</v>
      </c>
      <c r="B9" s="103"/>
      <c r="C9" s="103"/>
      <c r="D9" s="103"/>
      <c r="E9" s="103"/>
      <c r="F9" s="103"/>
    </row>
    <row r="10" spans="1:11" ht="15" x14ac:dyDescent="0.25">
      <c r="A10" s="1"/>
      <c r="B10" s="1"/>
      <c r="C10" s="1"/>
      <c r="D10" s="2"/>
      <c r="E10" s="2"/>
      <c r="F10" s="2"/>
    </row>
    <row r="11" spans="1:11" ht="14.25" customHeight="1" x14ac:dyDescent="0.25">
      <c r="A11" s="4" t="s">
        <v>24</v>
      </c>
      <c r="B11" s="2"/>
      <c r="C11" s="2"/>
      <c r="D11" s="80"/>
      <c r="E11" s="15"/>
      <c r="F11" s="13"/>
      <c r="G11" s="15"/>
    </row>
    <row r="12" spans="1:11" ht="14.25" customHeight="1" x14ac:dyDescent="0.25">
      <c r="A12" s="4" t="s">
        <v>25</v>
      </c>
      <c r="B12" s="2"/>
      <c r="C12" s="2"/>
      <c r="D12" s="80"/>
      <c r="E12" s="15"/>
      <c r="F12" s="13"/>
      <c r="G12" s="15"/>
    </row>
    <row r="13" spans="1:11" ht="14.25" customHeight="1" x14ac:dyDescent="0.25">
      <c r="A13" s="4" t="s">
        <v>126</v>
      </c>
      <c r="B13" s="2"/>
      <c r="C13" s="2"/>
      <c r="D13" s="81"/>
      <c r="E13" s="15"/>
      <c r="F13" s="13"/>
      <c r="G13" s="15"/>
    </row>
    <row r="14" spans="1:11" ht="14.25" customHeight="1" x14ac:dyDescent="0.25">
      <c r="A14" s="4" t="s">
        <v>129</v>
      </c>
      <c r="B14" s="2"/>
      <c r="C14" s="2"/>
      <c r="D14" s="90"/>
      <c r="E14" s="15"/>
      <c r="F14" s="13"/>
      <c r="G14" s="15"/>
    </row>
    <row r="15" spans="1:11" ht="15" x14ac:dyDescent="0.25">
      <c r="A15" s="4"/>
      <c r="B15" s="2"/>
      <c r="C15" s="2"/>
      <c r="D15" s="16"/>
      <c r="E15" s="17"/>
      <c r="F15" s="16"/>
    </row>
    <row r="16" spans="1:11" ht="15" x14ac:dyDescent="0.25">
      <c r="A16" s="4" t="s">
        <v>26</v>
      </c>
      <c r="B16" s="2"/>
      <c r="C16" s="2"/>
      <c r="D16" s="5"/>
      <c r="E16" s="38" t="s">
        <v>40</v>
      </c>
      <c r="F16" s="5"/>
    </row>
    <row r="17" spans="1:12" ht="15" x14ac:dyDescent="0.25">
      <c r="A17" s="8"/>
      <c r="B17" s="2"/>
      <c r="C17" s="2"/>
      <c r="D17" s="7"/>
      <c r="E17" s="2"/>
      <c r="F17" s="17"/>
    </row>
    <row r="18" spans="1:12" ht="14.25" x14ac:dyDescent="0.2">
      <c r="A18" s="8" t="s">
        <v>2</v>
      </c>
      <c r="B18" s="2" t="s">
        <v>27</v>
      </c>
      <c r="C18" s="2"/>
      <c r="D18" s="82"/>
      <c r="E18" s="41" t="s">
        <v>119</v>
      </c>
      <c r="F18" s="23"/>
    </row>
    <row r="19" spans="1:12" ht="14.25" x14ac:dyDescent="0.2">
      <c r="A19" s="8" t="s">
        <v>5</v>
      </c>
      <c r="B19" s="2" t="s">
        <v>28</v>
      </c>
      <c r="C19" s="2"/>
      <c r="D19" s="82"/>
      <c r="E19" s="41" t="s">
        <v>119</v>
      </c>
      <c r="F19" s="23"/>
    </row>
    <row r="20" spans="1:12" ht="14.25" x14ac:dyDescent="0.2">
      <c r="A20" s="8" t="s">
        <v>7</v>
      </c>
      <c r="B20" s="2" t="s">
        <v>44</v>
      </c>
      <c r="C20" s="2"/>
      <c r="D20" s="82"/>
      <c r="E20" s="29" t="str">
        <f>IF(D20&gt;500,"Reduce amount to $500 or less", "This amount is acceptable")</f>
        <v>This amount is acceptable</v>
      </c>
      <c r="F20" s="23"/>
    </row>
    <row r="21" spans="1:12" ht="14.25" x14ac:dyDescent="0.2">
      <c r="A21" s="8"/>
      <c r="B21" s="2"/>
      <c r="C21" s="2"/>
      <c r="D21" s="20" t="s">
        <v>4</v>
      </c>
      <c r="E21" s="17"/>
      <c r="F21" s="20"/>
    </row>
    <row r="22" spans="1:12" ht="15" thickBot="1" x14ac:dyDescent="0.25">
      <c r="A22" s="8" t="s">
        <v>9</v>
      </c>
      <c r="B22" s="2" t="s">
        <v>29</v>
      </c>
      <c r="C22" s="2"/>
      <c r="D22" s="37">
        <f>SUM(D18:D20)</f>
        <v>0</v>
      </c>
      <c r="E22" s="2"/>
      <c r="F22" s="26"/>
    </row>
    <row r="23" spans="1:12" ht="15" thickTop="1" x14ac:dyDescent="0.2">
      <c r="A23" s="8"/>
      <c r="B23" s="2"/>
      <c r="C23" s="2"/>
      <c r="D23" s="2"/>
      <c r="E23" s="2"/>
      <c r="F23" s="17"/>
    </row>
    <row r="24" spans="1:12" ht="14.25" x14ac:dyDescent="0.2">
      <c r="A24" s="8"/>
      <c r="B24" s="2"/>
      <c r="C24" s="2"/>
      <c r="D24" s="2"/>
      <c r="E24" s="2"/>
      <c r="F24" s="17"/>
      <c r="L24" s="25"/>
    </row>
    <row r="25" spans="1:12" ht="15" x14ac:dyDescent="0.25">
      <c r="A25" s="4" t="s">
        <v>30</v>
      </c>
      <c r="B25" s="2"/>
      <c r="C25" s="2"/>
      <c r="D25" s="5"/>
      <c r="E25" s="2"/>
      <c r="F25" s="16"/>
    </row>
    <row r="26" spans="1:12" ht="14.25" x14ac:dyDescent="0.2">
      <c r="A26" s="8"/>
      <c r="B26" s="2"/>
      <c r="C26" s="2"/>
      <c r="D26" s="2"/>
      <c r="E26" s="2"/>
      <c r="F26" s="17"/>
    </row>
    <row r="27" spans="1:12" ht="14.25" x14ac:dyDescent="0.2">
      <c r="A27" s="8" t="s">
        <v>11</v>
      </c>
      <c r="B27" s="2" t="s">
        <v>31</v>
      </c>
      <c r="C27" s="2"/>
      <c r="D27" s="91"/>
      <c r="E27" s="2"/>
      <c r="F27" s="24"/>
    </row>
    <row r="28" spans="1:12" ht="14.25" x14ac:dyDescent="0.2">
      <c r="A28" s="8" t="s">
        <v>12</v>
      </c>
      <c r="B28" s="2" t="s">
        <v>32</v>
      </c>
      <c r="C28" s="2"/>
      <c r="D28" s="82"/>
      <c r="E28" s="2"/>
      <c r="F28" s="24"/>
    </row>
    <row r="29" spans="1:12" ht="14.25" x14ac:dyDescent="0.2">
      <c r="A29" s="8" t="s">
        <v>13</v>
      </c>
      <c r="B29" s="2" t="s">
        <v>33</v>
      </c>
      <c r="C29" s="2"/>
      <c r="D29" s="82"/>
      <c r="E29" s="2"/>
      <c r="F29" s="24"/>
    </row>
    <row r="30" spans="1:12" ht="14.25" x14ac:dyDescent="0.2">
      <c r="B30" s="2"/>
      <c r="C30" s="2"/>
      <c r="D30" s="20" t="s">
        <v>4</v>
      </c>
      <c r="E30" s="17"/>
      <c r="F30" s="20"/>
    </row>
    <row r="31" spans="1:12" ht="15" thickBot="1" x14ac:dyDescent="0.25">
      <c r="A31" s="8" t="s">
        <v>14</v>
      </c>
      <c r="B31" s="2" t="s">
        <v>34</v>
      </c>
      <c r="C31" s="2"/>
      <c r="D31" s="37">
        <f>SUM(D28:D29)</f>
        <v>0</v>
      </c>
      <c r="E31" s="2"/>
      <c r="F31" s="26"/>
    </row>
    <row r="32" spans="1:12" ht="15" thickTop="1" x14ac:dyDescent="0.2">
      <c r="B32" s="2"/>
      <c r="C32" s="2"/>
      <c r="F32" s="25"/>
    </row>
    <row r="33" spans="1:6" ht="14.25" x14ac:dyDescent="0.2">
      <c r="A33" s="8" t="s">
        <v>16</v>
      </c>
      <c r="B33" s="2" t="s">
        <v>35</v>
      </c>
      <c r="C33" s="2"/>
      <c r="D33" s="82"/>
      <c r="E33" s="2"/>
      <c r="F33" s="23"/>
    </row>
    <row r="34" spans="1:6" ht="14.25" x14ac:dyDescent="0.2">
      <c r="A34" s="8" t="s">
        <v>18</v>
      </c>
      <c r="B34" s="2" t="s">
        <v>36</v>
      </c>
      <c r="C34" s="2"/>
      <c r="D34" s="82"/>
      <c r="E34" s="2"/>
      <c r="F34" s="23"/>
    </row>
    <row r="35" spans="1:6" ht="14.25" x14ac:dyDescent="0.2">
      <c r="A35" s="2" t="s">
        <v>19</v>
      </c>
      <c r="B35" s="2" t="s">
        <v>37</v>
      </c>
      <c r="C35" s="2"/>
      <c r="D35" s="82"/>
      <c r="E35" s="2"/>
      <c r="F35" s="23"/>
    </row>
    <row r="36" spans="1:6" ht="14.25" x14ac:dyDescent="0.2">
      <c r="A36" s="2" t="s">
        <v>20</v>
      </c>
      <c r="B36" s="84" t="s">
        <v>46</v>
      </c>
      <c r="C36" s="17"/>
      <c r="D36" s="82"/>
      <c r="E36" s="2"/>
      <c r="F36" s="23"/>
    </row>
    <row r="37" spans="1:6" ht="14.25" x14ac:dyDescent="0.2">
      <c r="A37" s="2" t="s">
        <v>21</v>
      </c>
      <c r="B37" s="84" t="s">
        <v>46</v>
      </c>
      <c r="C37" s="17"/>
      <c r="D37" s="82"/>
      <c r="E37" s="2"/>
      <c r="F37" s="23"/>
    </row>
    <row r="38" spans="1:6" ht="14.25" x14ac:dyDescent="0.2">
      <c r="A38" s="2" t="s">
        <v>22</v>
      </c>
      <c r="B38" s="84" t="s">
        <v>46</v>
      </c>
      <c r="C38" s="17"/>
      <c r="D38" s="83"/>
      <c r="E38" s="2"/>
      <c r="F38" s="23"/>
    </row>
    <row r="39" spans="1:6" ht="14.25" x14ac:dyDescent="0.2">
      <c r="A39" s="8"/>
      <c r="D39" s="20" t="s">
        <v>4</v>
      </c>
      <c r="E39" s="17"/>
      <c r="F39" s="20"/>
    </row>
    <row r="40" spans="1:6" ht="15" thickBot="1" x14ac:dyDescent="0.25">
      <c r="A40" s="2" t="s">
        <v>47</v>
      </c>
      <c r="B40" s="2" t="s">
        <v>23</v>
      </c>
      <c r="C40" s="2"/>
      <c r="D40" s="37">
        <f>SUM(D31:D38)</f>
        <v>0</v>
      </c>
      <c r="E40" s="32" t="str">
        <f>IF(D22=D40,"The Sources and Uses are Equal", "Make a correction so your sources and uses are equal")</f>
        <v>The Sources and Uses are Equal</v>
      </c>
      <c r="F40" s="26"/>
    </row>
    <row r="41" spans="1:6" ht="15" thickTop="1" x14ac:dyDescent="0.2">
      <c r="A41" s="8"/>
      <c r="B41" s="2"/>
      <c r="C41" s="2"/>
      <c r="D41" s="21"/>
      <c r="E41" s="2"/>
      <c r="F41" s="17"/>
    </row>
    <row r="42" spans="1:6" s="25" customFormat="1" ht="14.25" x14ac:dyDescent="0.2">
      <c r="A42" s="17"/>
      <c r="B42" s="17"/>
      <c r="C42" s="17"/>
      <c r="D42" s="17"/>
      <c r="E42" s="17"/>
      <c r="F42" s="17"/>
    </row>
    <row r="43" spans="1:6" s="25" customFormat="1" ht="14.25" x14ac:dyDescent="0.2">
      <c r="A43" s="17"/>
      <c r="B43" s="17"/>
      <c r="C43" s="17"/>
      <c r="D43" s="23"/>
      <c r="E43" s="17"/>
      <c r="F43" s="17"/>
    </row>
    <row r="44" spans="1:6" s="25" customFormat="1" ht="14.25" x14ac:dyDescent="0.2">
      <c r="A44" s="17"/>
      <c r="B44" s="17"/>
      <c r="C44" s="17"/>
      <c r="D44" s="22"/>
      <c r="E44" s="17"/>
      <c r="F44" s="17"/>
    </row>
    <row r="45" spans="1:6" s="25" customFormat="1" ht="14.25" x14ac:dyDescent="0.2">
      <c r="A45" s="17"/>
      <c r="B45" s="17"/>
      <c r="C45" s="17"/>
      <c r="D45" s="17"/>
      <c r="E45" s="17"/>
      <c r="F45" s="17"/>
    </row>
    <row r="46" spans="1:6" s="25" customFormat="1" ht="15" x14ac:dyDescent="0.25">
      <c r="A46" s="27"/>
      <c r="B46" s="17"/>
      <c r="C46" s="17"/>
      <c r="D46" s="17"/>
      <c r="E46" s="17"/>
      <c r="F46" s="17"/>
    </row>
    <row r="47" spans="1:6" s="25" customFormat="1" ht="14.25" x14ac:dyDescent="0.2">
      <c r="A47" s="17"/>
      <c r="B47" s="17"/>
      <c r="C47" s="17"/>
      <c r="D47" s="17"/>
      <c r="E47" s="17"/>
      <c r="F47" s="17"/>
    </row>
    <row r="48" spans="1:6" s="25" customFormat="1" ht="14.25" x14ac:dyDescent="0.2">
      <c r="A48" s="17"/>
      <c r="B48" s="17"/>
      <c r="C48" s="17"/>
      <c r="D48" s="23"/>
      <c r="E48" s="17"/>
      <c r="F48" s="17"/>
    </row>
    <row r="49" spans="1:6" s="25" customFormat="1" ht="14.25" x14ac:dyDescent="0.2">
      <c r="A49" s="17"/>
      <c r="B49" s="17"/>
      <c r="C49" s="17"/>
      <c r="D49" s="23"/>
      <c r="E49" s="17"/>
      <c r="F49" s="17"/>
    </row>
    <row r="50" spans="1:6" s="25" customFormat="1" ht="14.25" x14ac:dyDescent="0.2">
      <c r="A50" s="17"/>
      <c r="B50" s="17"/>
      <c r="C50" s="17"/>
      <c r="D50" s="23"/>
      <c r="E50" s="17"/>
      <c r="F50" s="17"/>
    </row>
    <row r="51" spans="1:6" s="25" customFormat="1" ht="14.25" x14ac:dyDescent="0.2">
      <c r="A51" s="17"/>
      <c r="B51" s="17"/>
      <c r="C51" s="17"/>
      <c r="D51" s="23"/>
      <c r="E51" s="17"/>
      <c r="F51" s="17"/>
    </row>
    <row r="52" spans="1:6" s="25" customFormat="1" ht="14.25" x14ac:dyDescent="0.2">
      <c r="A52" s="17"/>
      <c r="B52" s="17"/>
      <c r="C52" s="17"/>
      <c r="D52" s="23"/>
      <c r="E52" s="17"/>
      <c r="F52" s="17"/>
    </row>
    <row r="53" spans="1:6" s="25" customFormat="1" ht="14.25" x14ac:dyDescent="0.2">
      <c r="A53" s="17"/>
      <c r="B53" s="17"/>
      <c r="C53" s="17"/>
      <c r="D53" s="23"/>
      <c r="E53" s="17"/>
      <c r="F53" s="17"/>
    </row>
    <row r="54" spans="1:6" s="25" customFormat="1" ht="14.25" x14ac:dyDescent="0.2">
      <c r="A54" s="17"/>
      <c r="B54" s="17"/>
      <c r="C54" s="17"/>
      <c r="D54" s="23"/>
      <c r="E54" s="17"/>
      <c r="F54" s="17"/>
    </row>
    <row r="55" spans="1:6" s="25" customFormat="1" ht="14.25" x14ac:dyDescent="0.2">
      <c r="A55" s="17"/>
      <c r="B55" s="17"/>
      <c r="C55" s="17"/>
      <c r="D55" s="20"/>
      <c r="E55" s="17"/>
      <c r="F55" s="17"/>
    </row>
    <row r="56" spans="1:6" s="25" customFormat="1" ht="14.25" x14ac:dyDescent="0.2">
      <c r="A56" s="17"/>
      <c r="B56" s="17"/>
      <c r="C56" s="28"/>
      <c r="D56" s="26"/>
      <c r="E56" s="17"/>
      <c r="F56" s="17"/>
    </row>
    <row r="57" spans="1:6" s="25" customFormat="1" ht="14.25" x14ac:dyDescent="0.2">
      <c r="A57" s="17"/>
      <c r="B57" s="17"/>
      <c r="C57" s="17"/>
      <c r="D57" s="17"/>
      <c r="E57" s="17"/>
      <c r="F57" s="17"/>
    </row>
    <row r="58" spans="1:6" s="25" customFormat="1" ht="14.25" x14ac:dyDescent="0.2">
      <c r="A58" s="17"/>
      <c r="B58" s="17"/>
      <c r="C58" s="17"/>
      <c r="D58" s="17"/>
      <c r="E58" s="17"/>
      <c r="F58" s="17"/>
    </row>
    <row r="59" spans="1:6" s="25" customFormat="1" ht="14.25" x14ac:dyDescent="0.2">
      <c r="A59" s="17"/>
      <c r="B59" s="17"/>
      <c r="C59" s="17"/>
      <c r="D59" s="17"/>
      <c r="E59" s="17"/>
      <c r="F59" s="17"/>
    </row>
    <row r="60" spans="1:6" ht="14.25" x14ac:dyDescent="0.2">
      <c r="A60" s="2"/>
      <c r="B60" s="2"/>
      <c r="C60" s="2"/>
      <c r="D60" s="2"/>
      <c r="E60" s="2"/>
      <c r="F60" s="2"/>
    </row>
    <row r="61" spans="1:6" ht="14.25" x14ac:dyDescent="0.2">
      <c r="A61" s="2"/>
      <c r="B61" s="2"/>
      <c r="C61" s="2"/>
      <c r="D61" s="2"/>
      <c r="E61" s="2"/>
      <c r="F61" s="2"/>
    </row>
    <row r="62" spans="1:6" ht="14.25" x14ac:dyDescent="0.2">
      <c r="A62" s="2"/>
      <c r="B62" s="2"/>
      <c r="C62" s="2"/>
      <c r="D62" s="2"/>
      <c r="E62" s="2"/>
      <c r="F62" s="2"/>
    </row>
    <row r="63" spans="1:6" ht="14.25" x14ac:dyDescent="0.2">
      <c r="A63" s="2"/>
      <c r="B63" s="2"/>
      <c r="C63" s="2"/>
      <c r="D63" s="2"/>
      <c r="E63" s="2"/>
      <c r="F63" s="2"/>
    </row>
    <row r="64" spans="1:6" ht="14.25" x14ac:dyDescent="0.2">
      <c r="A64" s="2"/>
      <c r="B64" s="2"/>
      <c r="C64" s="2"/>
      <c r="D64" s="2"/>
      <c r="E64" s="2"/>
      <c r="F64" s="2"/>
    </row>
    <row r="65" spans="1:6" ht="14.25" x14ac:dyDescent="0.2">
      <c r="A65" s="2"/>
      <c r="B65" s="2"/>
      <c r="C65" s="2"/>
      <c r="D65" s="2"/>
      <c r="E65" s="2"/>
      <c r="F65" s="2"/>
    </row>
    <row r="66" spans="1:6" ht="14.25" x14ac:dyDescent="0.2">
      <c r="A66" s="2"/>
      <c r="B66" s="2"/>
      <c r="C66" s="2"/>
      <c r="D66" s="2"/>
      <c r="E66" s="2"/>
      <c r="F66" s="2"/>
    </row>
    <row r="67" spans="1:6" ht="14.25" x14ac:dyDescent="0.2">
      <c r="A67" s="2"/>
      <c r="B67" s="2"/>
      <c r="C67" s="2"/>
      <c r="D67" s="2"/>
      <c r="E67" s="2"/>
      <c r="F67" s="2"/>
    </row>
    <row r="68" spans="1:6" ht="14.25" x14ac:dyDescent="0.2">
      <c r="A68" s="2"/>
      <c r="B68" s="2"/>
      <c r="C68" s="2"/>
      <c r="D68" s="2"/>
      <c r="E68" s="2"/>
      <c r="F68" s="2"/>
    </row>
    <row r="69" spans="1:6" ht="14.25" x14ac:dyDescent="0.2">
      <c r="A69" s="2"/>
      <c r="B69" s="2"/>
      <c r="C69" s="2"/>
      <c r="D69" s="2"/>
      <c r="E69" s="2"/>
      <c r="F69" s="2"/>
    </row>
    <row r="70" spans="1:6" ht="14.25" x14ac:dyDescent="0.2">
      <c r="A70" s="2"/>
      <c r="B70" s="2"/>
      <c r="C70" s="2"/>
      <c r="D70" s="2"/>
      <c r="E70" s="2"/>
      <c r="F70" s="2"/>
    </row>
    <row r="71" spans="1:6" ht="14.25" x14ac:dyDescent="0.2">
      <c r="A71" s="2"/>
      <c r="B71" s="2"/>
      <c r="C71" s="2"/>
      <c r="D71" s="2"/>
      <c r="E71" s="2"/>
      <c r="F71" s="2"/>
    </row>
    <row r="72" spans="1:6" ht="14.25" x14ac:dyDescent="0.2">
      <c r="A72" s="2"/>
      <c r="B72" s="2"/>
      <c r="C72" s="2"/>
      <c r="D72" s="2"/>
      <c r="E72" s="2"/>
      <c r="F72" s="2"/>
    </row>
    <row r="73" spans="1:6" ht="14.25" x14ac:dyDescent="0.2">
      <c r="A73" s="2"/>
      <c r="B73" s="2"/>
      <c r="C73" s="2"/>
      <c r="D73" s="2"/>
      <c r="E73" s="2"/>
      <c r="F73" s="2"/>
    </row>
    <row r="74" spans="1:6" ht="14.25" x14ac:dyDescent="0.2">
      <c r="A74" s="2"/>
      <c r="B74" s="2"/>
      <c r="C74" s="2"/>
      <c r="D74" s="2"/>
      <c r="E74" s="2"/>
      <c r="F74" s="2"/>
    </row>
    <row r="75" spans="1:6" ht="14.25" x14ac:dyDescent="0.2">
      <c r="A75" s="2"/>
      <c r="B75" s="2"/>
      <c r="C75" s="2"/>
      <c r="D75" s="2"/>
      <c r="E75" s="2"/>
      <c r="F75" s="2"/>
    </row>
    <row r="76" spans="1:6" ht="14.25" x14ac:dyDescent="0.2">
      <c r="A76" s="2"/>
      <c r="B76" s="2"/>
      <c r="C76" s="2"/>
      <c r="D76" s="2"/>
      <c r="E76" s="2"/>
      <c r="F76" s="2"/>
    </row>
    <row r="77" spans="1:6" ht="14.25" x14ac:dyDescent="0.2">
      <c r="A77" s="2"/>
      <c r="B77" s="2"/>
      <c r="C77" s="2"/>
      <c r="D77" s="2"/>
      <c r="E77" s="2"/>
      <c r="F77" s="2"/>
    </row>
    <row r="78" spans="1:6" ht="14.25" x14ac:dyDescent="0.2">
      <c r="A78" s="2"/>
      <c r="B78" s="2"/>
      <c r="C78" s="2"/>
      <c r="D78" s="2"/>
      <c r="E78" s="2"/>
      <c r="F78" s="2"/>
    </row>
    <row r="79" spans="1:6" ht="14.25" x14ac:dyDescent="0.2">
      <c r="A79" s="2"/>
      <c r="B79" s="2"/>
      <c r="C79" s="2"/>
      <c r="D79" s="2"/>
      <c r="E79" s="2"/>
      <c r="F79" s="2"/>
    </row>
    <row r="80" spans="1:6" ht="14.25" x14ac:dyDescent="0.2">
      <c r="A80" s="2"/>
      <c r="B80" s="2"/>
      <c r="C80" s="2"/>
      <c r="D80" s="2"/>
      <c r="E80" s="2"/>
      <c r="F80" s="2"/>
    </row>
    <row r="81" spans="1:6" ht="14.25" x14ac:dyDescent="0.2">
      <c r="A81" s="2"/>
      <c r="B81" s="2"/>
      <c r="C81" s="2"/>
      <c r="D81" s="2"/>
      <c r="E81" s="2"/>
      <c r="F81" s="2"/>
    </row>
    <row r="82" spans="1:6" ht="14.25" x14ac:dyDescent="0.2">
      <c r="A82" s="2"/>
      <c r="B82" s="2"/>
      <c r="C82" s="2"/>
      <c r="D82" s="2"/>
      <c r="E82" s="2"/>
      <c r="F82" s="2"/>
    </row>
    <row r="83" spans="1:6" ht="14.25" x14ac:dyDescent="0.2">
      <c r="A83" s="2"/>
      <c r="B83" s="2"/>
      <c r="C83" s="2"/>
      <c r="D83" s="2"/>
      <c r="E83" s="2"/>
      <c r="F83" s="2"/>
    </row>
    <row r="84" spans="1:6" ht="14.25" x14ac:dyDescent="0.2">
      <c r="A84" s="2"/>
      <c r="B84" s="2"/>
      <c r="C84" s="2"/>
      <c r="D84" s="2"/>
      <c r="E84" s="2"/>
      <c r="F84" s="2"/>
    </row>
    <row r="85" spans="1:6" ht="14.25" x14ac:dyDescent="0.2">
      <c r="A85" s="2"/>
      <c r="B85" s="2"/>
      <c r="C85" s="2"/>
      <c r="D85" s="2"/>
      <c r="E85" s="2"/>
      <c r="F85" s="2"/>
    </row>
    <row r="86" spans="1:6" ht="14.25" x14ac:dyDescent="0.2">
      <c r="A86" s="2"/>
      <c r="B86" s="2"/>
      <c r="C86" s="2"/>
      <c r="D86" s="2"/>
      <c r="E86" s="2"/>
      <c r="F86" s="2"/>
    </row>
    <row r="87" spans="1:6" ht="14.25" x14ac:dyDescent="0.2">
      <c r="A87" s="2"/>
      <c r="B87" s="2"/>
      <c r="C87" s="2"/>
      <c r="D87" s="2"/>
      <c r="E87" s="2"/>
      <c r="F87" s="2"/>
    </row>
    <row r="88" spans="1:6" ht="14.25" x14ac:dyDescent="0.2">
      <c r="A88" s="2"/>
      <c r="B88" s="2"/>
      <c r="C88" s="2"/>
      <c r="D88" s="2"/>
      <c r="E88" s="2"/>
      <c r="F88" s="2"/>
    </row>
    <row r="89" spans="1:6" ht="14.25" x14ac:dyDescent="0.2">
      <c r="A89" s="2"/>
      <c r="B89" s="2"/>
      <c r="C89" s="2"/>
      <c r="D89" s="2"/>
      <c r="E89" s="2"/>
      <c r="F89" s="2"/>
    </row>
    <row r="90" spans="1:6" ht="14.25" x14ac:dyDescent="0.2">
      <c r="A90" s="2"/>
      <c r="B90" s="2"/>
      <c r="C90" s="2"/>
      <c r="D90" s="2"/>
      <c r="E90" s="2"/>
      <c r="F90" s="2"/>
    </row>
    <row r="91" spans="1:6" ht="14.25" x14ac:dyDescent="0.2">
      <c r="A91" s="2"/>
      <c r="B91" s="2"/>
      <c r="C91" s="2"/>
      <c r="D91" s="2"/>
      <c r="E91" s="2"/>
      <c r="F91" s="2"/>
    </row>
    <row r="92" spans="1:6" ht="14.25" x14ac:dyDescent="0.2">
      <c r="A92" s="2"/>
      <c r="B92" s="2"/>
      <c r="C92" s="2"/>
      <c r="D92" s="2"/>
      <c r="E92" s="2"/>
      <c r="F92" s="2"/>
    </row>
  </sheetData>
  <sheetProtection algorithmName="SHA-512" hashValue="UOY9VFNuk1OFHcBWrkG2fg33YdldvrqXPUzsKHCxFqAg/HnffsZRrqwH4LYVIzDEajwkqmz3BZyxQJmfHqDHTQ==" saltValue="ArEsdJFXzgoYRkMbX6tUXQ==" spinCount="100000" sheet="1" objects="1" scenarios="1" selectLockedCells="1"/>
  <mergeCells count="3">
    <mergeCell ref="A8:F8"/>
    <mergeCell ref="A9:F9"/>
    <mergeCell ref="A6:G6"/>
  </mergeCells>
  <phoneticPr fontId="0" type="noConversion"/>
  <conditionalFormatting sqref="D31">
    <cfRule type="cellIs" dxfId="0" priority="1" stopIfTrue="1" operator="greaterThan">
      <formula>40000</formula>
    </cfRule>
  </conditionalFormatting>
  <pageMargins left="0.25" right="0.25" top="0.25" bottom="0.25" header="0.5" footer="0.5"/>
  <pageSetup scale="98" orientation="portrait" horizontalDpi="300" verticalDpi="300" r:id="rId1"/>
  <headerFooter alignWithMargins="0">
    <oddHeader xml:space="preserve">&amp;R&amp;11 &amp;"Arial,Bold"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L89"/>
  <sheetViews>
    <sheetView showGridLines="0" tabSelected="1" zoomScale="90" zoomScaleNormal="90" zoomScaleSheetLayoutView="100" workbookViewId="0">
      <selection activeCell="D11" sqref="D11"/>
    </sheetView>
  </sheetViews>
  <sheetFormatPr defaultRowHeight="12.75" x14ac:dyDescent="0.2"/>
  <cols>
    <col min="1" max="1" width="3.7109375" customWidth="1"/>
    <col min="2" max="2" width="33.7109375" customWidth="1"/>
    <col min="3" max="3" width="4.5703125" customWidth="1"/>
    <col min="4" max="4" width="38.7109375" customWidth="1"/>
    <col min="5" max="5" width="5.7109375" customWidth="1"/>
    <col min="6" max="6" width="23.28515625" customWidth="1"/>
    <col min="7" max="7" width="4.28515625" customWidth="1"/>
  </cols>
  <sheetData>
    <row r="1" spans="1:11" s="54" customFormat="1" ht="49.5" customHeight="1" x14ac:dyDescent="0.2">
      <c r="A1" s="44"/>
      <c r="B1" s="51"/>
      <c r="C1" s="51"/>
      <c r="D1" s="51"/>
      <c r="E1" s="51"/>
      <c r="F1" s="51"/>
      <c r="G1" s="51"/>
      <c r="H1" s="46"/>
      <c r="I1"/>
      <c r="J1" s="52"/>
      <c r="K1" s="53"/>
    </row>
    <row r="2" spans="1:11" s="54" customFormat="1" ht="4.5" customHeight="1" x14ac:dyDescent="0.2">
      <c r="A2" s="55"/>
      <c r="B2" s="51"/>
      <c r="C2" s="51"/>
      <c r="D2" s="51"/>
      <c r="E2" s="51"/>
      <c r="F2" s="51"/>
      <c r="G2" s="51"/>
      <c r="H2" s="46"/>
      <c r="I2"/>
      <c r="J2" s="52"/>
      <c r="K2" s="53"/>
    </row>
    <row r="3" spans="1:11" s="54" customFormat="1" ht="7.5" customHeight="1" x14ac:dyDescent="0.2">
      <c r="A3" s="56"/>
      <c r="B3" s="57"/>
      <c r="C3" s="57"/>
      <c r="D3" s="57"/>
      <c r="E3" s="57"/>
      <c r="F3" s="57"/>
      <c r="G3" s="57"/>
      <c r="H3" s="58"/>
      <c r="I3"/>
      <c r="J3" s="52"/>
      <c r="K3" s="53"/>
    </row>
    <row r="4" spans="1:11" s="54" customFormat="1" ht="2.25" customHeight="1" x14ac:dyDescent="0.2">
      <c r="A4" s="55"/>
      <c r="B4" s="51"/>
      <c r="C4" s="51"/>
      <c r="D4" s="51"/>
      <c r="E4" s="51"/>
      <c r="F4" s="51"/>
      <c r="G4" s="51"/>
      <c r="H4" s="46"/>
      <c r="I4"/>
      <c r="J4" s="52"/>
      <c r="K4" s="53"/>
    </row>
    <row r="5" spans="1:11" s="54" customFormat="1" x14ac:dyDescent="0.2">
      <c r="A5" s="59"/>
      <c r="B5" s="60"/>
      <c r="C5" s="60"/>
      <c r="D5" s="60"/>
      <c r="E5" s="60"/>
      <c r="F5" s="60"/>
      <c r="G5" s="60"/>
      <c r="H5" s="61"/>
      <c r="I5"/>
      <c r="J5" s="52"/>
      <c r="K5" s="52"/>
    </row>
    <row r="6" spans="1:11" ht="14.25" customHeight="1" x14ac:dyDescent="0.25">
      <c r="A6" s="100" t="s">
        <v>52</v>
      </c>
      <c r="B6" s="100"/>
      <c r="C6" s="100"/>
      <c r="D6" s="100"/>
      <c r="E6" s="100"/>
      <c r="F6" s="100"/>
      <c r="G6" s="100"/>
    </row>
    <row r="8" spans="1:11" ht="15" customHeight="1" x14ac:dyDescent="0.25">
      <c r="A8" s="100" t="s">
        <v>49</v>
      </c>
      <c r="B8" s="100"/>
      <c r="C8" s="100"/>
      <c r="D8" s="100"/>
      <c r="E8" s="100"/>
      <c r="F8" s="100"/>
      <c r="G8" s="100"/>
      <c r="H8" s="100"/>
    </row>
    <row r="9" spans="1:11" ht="14.25" x14ac:dyDescent="0.2">
      <c r="A9" s="103"/>
      <c r="B9" s="103"/>
      <c r="C9" s="103"/>
      <c r="D9" s="103"/>
      <c r="E9" s="103"/>
      <c r="F9" s="103"/>
    </row>
    <row r="10" spans="1:11" ht="15" x14ac:dyDescent="0.25">
      <c r="A10" s="1"/>
      <c r="B10" s="1"/>
      <c r="C10" s="1"/>
      <c r="D10" s="2"/>
      <c r="E10" s="2"/>
      <c r="F10" s="2"/>
    </row>
    <row r="11" spans="1:11" ht="14.25" customHeight="1" x14ac:dyDescent="0.25">
      <c r="A11" s="4" t="s">
        <v>24</v>
      </c>
      <c r="B11" s="2"/>
      <c r="C11" s="2"/>
      <c r="D11" s="80"/>
      <c r="E11" s="15"/>
      <c r="F11" s="13"/>
      <c r="G11" s="15"/>
    </row>
    <row r="12" spans="1:11" ht="14.25" customHeight="1" x14ac:dyDescent="0.25">
      <c r="A12" s="4" t="s">
        <v>48</v>
      </c>
      <c r="B12" s="2"/>
      <c r="C12" s="2"/>
      <c r="D12" s="80"/>
      <c r="E12" s="15"/>
      <c r="F12" s="13"/>
      <c r="G12" s="15"/>
    </row>
    <row r="13" spans="1:11" ht="14.25" customHeight="1" x14ac:dyDescent="0.25">
      <c r="A13" s="4" t="s">
        <v>126</v>
      </c>
      <c r="B13" s="2"/>
      <c r="C13" s="2"/>
      <c r="D13" s="81"/>
      <c r="E13" s="15"/>
      <c r="F13" s="17"/>
      <c r="G13" s="16"/>
    </row>
    <row r="14" spans="1:11" ht="14.25" customHeight="1" x14ac:dyDescent="0.25">
      <c r="A14" s="4" t="s">
        <v>129</v>
      </c>
      <c r="B14" s="2"/>
      <c r="C14" s="2"/>
      <c r="D14" s="90"/>
      <c r="E14" s="15"/>
      <c r="F14" s="17"/>
      <c r="G14" s="16"/>
    </row>
    <row r="15" spans="1:11" ht="15" x14ac:dyDescent="0.25">
      <c r="A15" s="4"/>
      <c r="B15" s="2"/>
      <c r="C15" s="2"/>
      <c r="D15" s="16"/>
      <c r="E15" s="17"/>
      <c r="F15" s="16"/>
    </row>
    <row r="16" spans="1:11" ht="15" x14ac:dyDescent="0.25">
      <c r="A16" s="4" t="s">
        <v>26</v>
      </c>
      <c r="B16" s="2"/>
      <c r="C16" s="2"/>
      <c r="D16" s="5"/>
      <c r="E16" s="38" t="s">
        <v>40</v>
      </c>
      <c r="F16" s="5"/>
    </row>
    <row r="17" spans="1:12" ht="15" x14ac:dyDescent="0.25">
      <c r="A17" s="8"/>
      <c r="B17" s="2"/>
      <c r="C17" s="2"/>
      <c r="D17" s="7"/>
      <c r="E17" s="2"/>
      <c r="F17" s="17"/>
    </row>
    <row r="18" spans="1:12" ht="14.25" x14ac:dyDescent="0.2">
      <c r="A18" s="8" t="s">
        <v>2</v>
      </c>
      <c r="B18" s="2" t="s">
        <v>27</v>
      </c>
      <c r="C18" s="2"/>
      <c r="D18" s="82"/>
      <c r="E18" s="41" t="s">
        <v>119</v>
      </c>
      <c r="F18" s="23"/>
    </row>
    <row r="19" spans="1:12" ht="14.25" x14ac:dyDescent="0.2">
      <c r="A19" s="8" t="s">
        <v>5</v>
      </c>
      <c r="B19" s="2" t="s">
        <v>28</v>
      </c>
      <c r="C19" s="2"/>
      <c r="D19" s="82"/>
      <c r="E19" s="41" t="s">
        <v>119</v>
      </c>
      <c r="F19" s="23"/>
    </row>
    <row r="20" spans="1:12" ht="14.25" x14ac:dyDescent="0.2">
      <c r="A20" s="8" t="s">
        <v>7</v>
      </c>
      <c r="B20" s="2" t="s">
        <v>3</v>
      </c>
      <c r="C20" s="2"/>
      <c r="D20" s="82"/>
      <c r="E20" s="73" t="s">
        <v>45</v>
      </c>
      <c r="F20" s="24"/>
      <c r="G20" s="43"/>
      <c r="H20" s="43"/>
      <c r="I20" s="43"/>
    </row>
    <row r="21" spans="1:12" ht="14.25" x14ac:dyDescent="0.2">
      <c r="A21" s="8" t="s">
        <v>9</v>
      </c>
      <c r="B21" s="2" t="s">
        <v>44</v>
      </c>
      <c r="C21" s="2"/>
      <c r="D21" s="82"/>
      <c r="E21" s="29" t="str">
        <f>IF(D21&gt;500,"Reduce amount to $500 or less", "This amount is acceptable")</f>
        <v>This amount is acceptable</v>
      </c>
      <c r="F21" s="23"/>
    </row>
    <row r="22" spans="1:12" ht="14.25" x14ac:dyDescent="0.2">
      <c r="A22" s="8" t="s">
        <v>11</v>
      </c>
      <c r="B22" s="2" t="s">
        <v>38</v>
      </c>
      <c r="C22" s="2"/>
      <c r="D22" s="82"/>
      <c r="E22" s="30"/>
      <c r="F22" s="20"/>
    </row>
    <row r="23" spans="1:12" ht="14.25" x14ac:dyDescent="0.2">
      <c r="A23" s="8"/>
      <c r="B23" s="2"/>
      <c r="C23" s="2"/>
      <c r="D23" s="20"/>
      <c r="E23" s="17"/>
      <c r="F23" s="20"/>
    </row>
    <row r="24" spans="1:12" ht="15" thickBot="1" x14ac:dyDescent="0.25">
      <c r="A24" s="8" t="s">
        <v>12</v>
      </c>
      <c r="B24" s="2" t="s">
        <v>29</v>
      </c>
      <c r="C24" s="2"/>
      <c r="D24" s="37">
        <f>SUM(D18:D22)</f>
        <v>0</v>
      </c>
      <c r="E24" s="2"/>
      <c r="F24" s="26"/>
    </row>
    <row r="25" spans="1:12" ht="15" thickTop="1" x14ac:dyDescent="0.2">
      <c r="A25" s="8"/>
      <c r="B25" s="2"/>
      <c r="C25" s="2"/>
      <c r="D25" s="2"/>
      <c r="E25" s="2"/>
      <c r="F25" s="17"/>
    </row>
    <row r="26" spans="1:12" ht="14.25" x14ac:dyDescent="0.2">
      <c r="A26" s="8"/>
      <c r="B26" s="2"/>
      <c r="C26" s="2"/>
      <c r="D26" s="2"/>
      <c r="E26" s="2"/>
      <c r="F26" s="17"/>
      <c r="L26" s="25"/>
    </row>
    <row r="27" spans="1:12" ht="15" x14ac:dyDescent="0.25">
      <c r="A27" s="4" t="s">
        <v>30</v>
      </c>
      <c r="B27" s="2"/>
      <c r="C27" s="2"/>
      <c r="D27" s="5"/>
      <c r="E27" s="2"/>
      <c r="F27" s="16"/>
    </row>
    <row r="28" spans="1:12" ht="14.25" x14ac:dyDescent="0.2">
      <c r="A28" s="8"/>
      <c r="B28" s="2"/>
      <c r="C28" s="2"/>
      <c r="D28" s="2"/>
      <c r="E28" s="2"/>
      <c r="F28" s="17"/>
    </row>
    <row r="29" spans="1:12" ht="14.25" x14ac:dyDescent="0.2">
      <c r="A29" s="8" t="s">
        <v>13</v>
      </c>
      <c r="B29" s="2" t="s">
        <v>39</v>
      </c>
      <c r="C29" s="2"/>
      <c r="D29" s="82"/>
      <c r="E29" s="2"/>
      <c r="F29" s="24"/>
    </row>
    <row r="30" spans="1:12" ht="14.25" x14ac:dyDescent="0.2">
      <c r="A30" s="8" t="s">
        <v>14</v>
      </c>
      <c r="B30" s="2" t="s">
        <v>35</v>
      </c>
      <c r="C30" s="2"/>
      <c r="D30" s="82"/>
      <c r="E30" s="2"/>
      <c r="F30" s="23"/>
    </row>
    <row r="31" spans="1:12" ht="14.25" x14ac:dyDescent="0.2">
      <c r="A31" s="8" t="s">
        <v>16</v>
      </c>
      <c r="B31" s="2" t="s">
        <v>36</v>
      </c>
      <c r="C31" s="2"/>
      <c r="D31" s="82"/>
      <c r="E31" s="2"/>
      <c r="F31" s="23"/>
    </row>
    <row r="32" spans="1:12" ht="14.25" x14ac:dyDescent="0.2">
      <c r="A32" s="8" t="s">
        <v>18</v>
      </c>
      <c r="B32" s="2" t="s">
        <v>37</v>
      </c>
      <c r="C32" s="2"/>
      <c r="D32" s="82"/>
      <c r="E32" s="2"/>
      <c r="F32" s="23"/>
    </row>
    <row r="33" spans="1:6" ht="14.25" x14ac:dyDescent="0.2">
      <c r="A33" s="8" t="s">
        <v>19</v>
      </c>
      <c r="B33" s="84" t="s">
        <v>46</v>
      </c>
      <c r="C33" s="17"/>
      <c r="D33" s="82"/>
      <c r="E33" s="2"/>
      <c r="F33" s="23"/>
    </row>
    <row r="34" spans="1:6" ht="14.25" x14ac:dyDescent="0.2">
      <c r="A34" s="2" t="s">
        <v>20</v>
      </c>
      <c r="B34" s="84" t="s">
        <v>46</v>
      </c>
      <c r="C34" s="17"/>
      <c r="D34" s="82"/>
      <c r="E34" s="2"/>
      <c r="F34" s="23"/>
    </row>
    <row r="35" spans="1:6" ht="14.25" x14ac:dyDescent="0.2">
      <c r="A35" s="8"/>
      <c r="D35" s="20" t="s">
        <v>4</v>
      </c>
      <c r="E35" s="17"/>
      <c r="F35" s="20"/>
    </row>
    <row r="36" spans="1:6" ht="15" thickBot="1" x14ac:dyDescent="0.25">
      <c r="A36" s="2" t="s">
        <v>21</v>
      </c>
      <c r="B36" s="2" t="s">
        <v>23</v>
      </c>
      <c r="C36" s="2"/>
      <c r="D36" s="37">
        <f>SUM(D29:D34)</f>
        <v>0</v>
      </c>
      <c r="E36" s="32" t="str">
        <f>IF(D24=D36,"The Sources and Uses are Equal", "Make a correction so your sources and uses are equal")</f>
        <v>The Sources and Uses are Equal</v>
      </c>
      <c r="F36" s="26"/>
    </row>
    <row r="37" spans="1:6" ht="15" thickTop="1" x14ac:dyDescent="0.2">
      <c r="A37" s="8"/>
      <c r="B37" s="2"/>
      <c r="C37" s="2"/>
      <c r="D37" s="21"/>
      <c r="E37" s="2"/>
      <c r="F37" s="17"/>
    </row>
    <row r="38" spans="1:6" ht="15" x14ac:dyDescent="0.25">
      <c r="A38" s="4" t="s">
        <v>118</v>
      </c>
      <c r="B38" s="2"/>
      <c r="C38" s="2"/>
      <c r="D38" s="21"/>
      <c r="E38" s="2"/>
      <c r="F38" s="17"/>
    </row>
    <row r="39" spans="1:6" ht="14.25" x14ac:dyDescent="0.2">
      <c r="A39" s="8"/>
      <c r="B39" s="2"/>
      <c r="C39" s="2"/>
      <c r="D39" s="21"/>
      <c r="E39" s="2"/>
      <c r="F39" s="17"/>
    </row>
    <row r="40" spans="1:6" s="25" customFormat="1" ht="14.25" x14ac:dyDescent="0.2">
      <c r="A40" s="17" t="s">
        <v>22</v>
      </c>
      <c r="B40" s="17" t="s">
        <v>69</v>
      </c>
      <c r="C40" s="17"/>
      <c r="D40" s="85">
        <f>IFERROR(D32/D18,0)</f>
        <v>0</v>
      </c>
      <c r="E40" s="17"/>
      <c r="F40" s="17"/>
    </row>
    <row r="41" spans="1:6" s="25" customFormat="1" ht="14.25" x14ac:dyDescent="0.2">
      <c r="A41" s="17" t="s">
        <v>47</v>
      </c>
      <c r="B41" s="17" t="s">
        <v>114</v>
      </c>
      <c r="C41" s="17"/>
      <c r="D41" s="88"/>
      <c r="E41" s="17"/>
      <c r="F41" s="17"/>
    </row>
    <row r="42" spans="1:6" s="25" customFormat="1" ht="14.25" x14ac:dyDescent="0.2">
      <c r="A42" s="17" t="s">
        <v>53</v>
      </c>
      <c r="B42" s="17" t="s">
        <v>115</v>
      </c>
      <c r="C42" s="17"/>
      <c r="D42" s="88"/>
      <c r="E42" s="17"/>
      <c r="F42" s="17"/>
    </row>
    <row r="43" spans="1:6" s="25" customFormat="1" ht="14.25" x14ac:dyDescent="0.2">
      <c r="A43" s="17" t="s">
        <v>54</v>
      </c>
      <c r="B43" s="17" t="s">
        <v>116</v>
      </c>
      <c r="C43" s="17"/>
      <c r="D43" s="89"/>
      <c r="E43" s="17"/>
      <c r="F43" s="17"/>
    </row>
    <row r="44" spans="1:6" s="25" customFormat="1" ht="14.25" x14ac:dyDescent="0.2">
      <c r="A44" s="17" t="s">
        <v>57</v>
      </c>
      <c r="B44" s="17" t="s">
        <v>117</v>
      </c>
      <c r="C44" s="17"/>
      <c r="D44" s="89"/>
      <c r="E44" s="17"/>
      <c r="F44" s="17"/>
    </row>
    <row r="45" spans="1:6" s="25" customFormat="1" ht="14.25" x14ac:dyDescent="0.2">
      <c r="A45" s="17"/>
      <c r="B45" s="17"/>
      <c r="C45" s="17"/>
      <c r="D45" s="23"/>
      <c r="E45" s="17"/>
      <c r="F45" s="17"/>
    </row>
    <row r="46" spans="1:6" s="25" customFormat="1" ht="14.25" x14ac:dyDescent="0.2">
      <c r="A46" s="17"/>
      <c r="B46" s="17"/>
      <c r="C46" s="17"/>
      <c r="D46" s="23"/>
      <c r="E46" s="17"/>
      <c r="F46" s="17"/>
    </row>
    <row r="47" spans="1:6" s="25" customFormat="1" ht="14.25" x14ac:dyDescent="0.2">
      <c r="A47" s="17"/>
      <c r="B47" s="17"/>
      <c r="C47" s="17"/>
      <c r="D47" s="23"/>
      <c r="E47" s="17"/>
      <c r="F47" s="17"/>
    </row>
    <row r="48" spans="1:6" s="25" customFormat="1" ht="14.25" x14ac:dyDescent="0.2">
      <c r="A48" s="17"/>
      <c r="B48" s="17"/>
      <c r="C48" s="17"/>
      <c r="D48" s="23"/>
      <c r="E48" s="17"/>
      <c r="F48" s="17"/>
    </row>
    <row r="49" spans="1:6" s="25" customFormat="1" ht="14.25" x14ac:dyDescent="0.2">
      <c r="A49" s="17"/>
      <c r="B49" s="17"/>
      <c r="C49" s="17"/>
      <c r="D49" s="23"/>
      <c r="E49" s="17"/>
      <c r="F49" s="17"/>
    </row>
    <row r="50" spans="1:6" s="25" customFormat="1" ht="14.25" x14ac:dyDescent="0.2">
      <c r="A50" s="17"/>
      <c r="B50" s="17"/>
      <c r="C50" s="17"/>
      <c r="D50" s="23"/>
      <c r="E50" s="17"/>
      <c r="F50" s="17"/>
    </row>
    <row r="51" spans="1:6" s="25" customFormat="1" ht="14.25" x14ac:dyDescent="0.2">
      <c r="A51" s="17"/>
      <c r="B51" s="17"/>
      <c r="C51" s="17"/>
      <c r="D51" s="23"/>
      <c r="E51" s="17"/>
      <c r="F51" s="17"/>
    </row>
    <row r="52" spans="1:6" s="25" customFormat="1" ht="14.25" x14ac:dyDescent="0.2">
      <c r="A52" s="17"/>
      <c r="B52" s="17"/>
      <c r="C52" s="17"/>
      <c r="D52" s="20"/>
      <c r="E52" s="17"/>
      <c r="F52" s="17"/>
    </row>
    <row r="53" spans="1:6" s="25" customFormat="1" ht="14.25" x14ac:dyDescent="0.2">
      <c r="A53" s="17"/>
      <c r="B53" s="17"/>
      <c r="C53" s="28"/>
      <c r="D53" s="26"/>
      <c r="E53" s="17"/>
      <c r="F53" s="17"/>
    </row>
    <row r="54" spans="1:6" s="25" customFormat="1" ht="14.25" x14ac:dyDescent="0.2">
      <c r="A54" s="17"/>
      <c r="B54" s="17"/>
      <c r="C54" s="17"/>
      <c r="D54" s="17"/>
      <c r="E54" s="17"/>
      <c r="F54" s="17"/>
    </row>
    <row r="55" spans="1:6" s="25" customFormat="1" ht="14.25" x14ac:dyDescent="0.2">
      <c r="A55" s="17"/>
      <c r="B55" s="17"/>
      <c r="C55" s="17"/>
      <c r="D55" s="17"/>
      <c r="E55" s="17"/>
      <c r="F55" s="17"/>
    </row>
    <row r="56" spans="1:6" s="25" customFormat="1" ht="14.25" x14ac:dyDescent="0.2">
      <c r="A56" s="17"/>
      <c r="B56" s="17"/>
      <c r="C56" s="17"/>
      <c r="D56" s="17"/>
      <c r="E56" s="17"/>
      <c r="F56" s="17"/>
    </row>
    <row r="57" spans="1:6" ht="14.25" x14ac:dyDescent="0.2">
      <c r="A57" s="2"/>
      <c r="B57" s="2"/>
      <c r="C57" s="2"/>
      <c r="D57" s="2"/>
      <c r="E57" s="2"/>
      <c r="F57" s="2"/>
    </row>
    <row r="58" spans="1:6" ht="14.25" x14ac:dyDescent="0.2">
      <c r="A58" s="2"/>
      <c r="B58" s="2"/>
      <c r="C58" s="2"/>
      <c r="D58" s="2"/>
      <c r="E58" s="2"/>
      <c r="F58" s="2"/>
    </row>
    <row r="59" spans="1:6" ht="14.25" x14ac:dyDescent="0.2">
      <c r="A59" s="2"/>
      <c r="B59" s="2"/>
      <c r="C59" s="2"/>
      <c r="D59" s="2"/>
      <c r="E59" s="2"/>
      <c r="F59" s="2"/>
    </row>
    <row r="60" spans="1:6" ht="14.25" x14ac:dyDescent="0.2">
      <c r="A60" s="2"/>
      <c r="B60" s="2"/>
      <c r="C60" s="2"/>
      <c r="D60" s="2"/>
      <c r="E60" s="2"/>
      <c r="F60" s="2"/>
    </row>
    <row r="61" spans="1:6" ht="14.25" x14ac:dyDescent="0.2">
      <c r="A61" s="2"/>
      <c r="B61" s="2"/>
      <c r="C61" s="2"/>
      <c r="D61" s="2"/>
      <c r="E61" s="2"/>
      <c r="F61" s="2"/>
    </row>
    <row r="62" spans="1:6" ht="14.25" x14ac:dyDescent="0.2">
      <c r="A62" s="2"/>
      <c r="B62" s="2"/>
      <c r="C62" s="2"/>
      <c r="D62" s="2"/>
      <c r="E62" s="2"/>
      <c r="F62" s="2"/>
    </row>
    <row r="63" spans="1:6" ht="14.25" x14ac:dyDescent="0.2">
      <c r="A63" s="2"/>
      <c r="B63" s="2"/>
      <c r="C63" s="2"/>
      <c r="D63" s="2"/>
      <c r="E63" s="2"/>
      <c r="F63" s="2"/>
    </row>
    <row r="64" spans="1:6" ht="14.25" x14ac:dyDescent="0.2">
      <c r="A64" s="2"/>
      <c r="B64" s="2"/>
      <c r="C64" s="2"/>
      <c r="D64" s="2"/>
      <c r="E64" s="2"/>
      <c r="F64" s="2"/>
    </row>
    <row r="65" spans="1:6" ht="14.25" x14ac:dyDescent="0.2">
      <c r="A65" s="2"/>
      <c r="B65" s="2"/>
      <c r="C65" s="2"/>
      <c r="D65" s="2"/>
      <c r="E65" s="2"/>
      <c r="F65" s="2"/>
    </row>
    <row r="66" spans="1:6" ht="14.25" x14ac:dyDescent="0.2">
      <c r="A66" s="2"/>
      <c r="B66" s="2"/>
      <c r="C66" s="2"/>
      <c r="D66" s="2"/>
      <c r="E66" s="2"/>
      <c r="F66" s="2"/>
    </row>
    <row r="67" spans="1:6" ht="14.25" x14ac:dyDescent="0.2">
      <c r="A67" s="2"/>
      <c r="B67" s="2"/>
      <c r="C67" s="2"/>
      <c r="D67" s="2"/>
      <c r="E67" s="2"/>
      <c r="F67" s="2"/>
    </row>
    <row r="68" spans="1:6" ht="14.25" x14ac:dyDescent="0.2">
      <c r="A68" s="2"/>
      <c r="B68" s="2"/>
      <c r="C68" s="2"/>
      <c r="D68" s="2"/>
      <c r="E68" s="2"/>
      <c r="F68" s="2"/>
    </row>
    <row r="69" spans="1:6" ht="14.25" x14ac:dyDescent="0.2">
      <c r="A69" s="2"/>
      <c r="B69" s="2"/>
      <c r="C69" s="2"/>
      <c r="D69" s="2"/>
      <c r="E69" s="2"/>
      <c r="F69" s="2"/>
    </row>
    <row r="70" spans="1:6" ht="14.25" x14ac:dyDescent="0.2">
      <c r="A70" s="2"/>
      <c r="B70" s="2"/>
      <c r="C70" s="2"/>
      <c r="D70" s="2"/>
      <c r="E70" s="2"/>
      <c r="F70" s="2"/>
    </row>
    <row r="71" spans="1:6" ht="14.25" x14ac:dyDescent="0.2">
      <c r="A71" s="2"/>
      <c r="B71" s="2"/>
      <c r="C71" s="2"/>
      <c r="D71" s="2"/>
      <c r="E71" s="2"/>
      <c r="F71" s="2"/>
    </row>
    <row r="72" spans="1:6" ht="14.25" x14ac:dyDescent="0.2">
      <c r="A72" s="2"/>
      <c r="B72" s="2"/>
      <c r="C72" s="2"/>
      <c r="D72" s="2"/>
      <c r="E72" s="2"/>
      <c r="F72" s="2"/>
    </row>
    <row r="73" spans="1:6" ht="14.25" x14ac:dyDescent="0.2">
      <c r="A73" s="2"/>
      <c r="B73" s="2"/>
      <c r="C73" s="2"/>
      <c r="D73" s="2"/>
      <c r="E73" s="2"/>
      <c r="F73" s="2"/>
    </row>
    <row r="74" spans="1:6" ht="14.25" x14ac:dyDescent="0.2">
      <c r="A74" s="2"/>
      <c r="B74" s="2"/>
      <c r="C74" s="2"/>
      <c r="D74" s="2"/>
      <c r="E74" s="2"/>
      <c r="F74" s="2"/>
    </row>
    <row r="75" spans="1:6" ht="14.25" x14ac:dyDescent="0.2">
      <c r="A75" s="2"/>
      <c r="B75" s="2"/>
      <c r="C75" s="2"/>
      <c r="D75" s="2"/>
      <c r="E75" s="2"/>
      <c r="F75" s="2"/>
    </row>
    <row r="76" spans="1:6" ht="14.25" x14ac:dyDescent="0.2">
      <c r="A76" s="2"/>
      <c r="B76" s="2"/>
      <c r="C76" s="2"/>
      <c r="D76" s="2"/>
      <c r="E76" s="2"/>
      <c r="F76" s="2"/>
    </row>
    <row r="77" spans="1:6" ht="14.25" x14ac:dyDescent="0.2">
      <c r="A77" s="2"/>
      <c r="B77" s="2"/>
      <c r="C77" s="2"/>
      <c r="D77" s="2"/>
      <c r="E77" s="2"/>
      <c r="F77" s="2"/>
    </row>
    <row r="78" spans="1:6" ht="14.25" x14ac:dyDescent="0.2">
      <c r="A78" s="2"/>
      <c r="B78" s="2"/>
      <c r="C78" s="2"/>
      <c r="D78" s="2"/>
      <c r="E78" s="2"/>
      <c r="F78" s="2"/>
    </row>
    <row r="79" spans="1:6" ht="14.25" x14ac:dyDescent="0.2">
      <c r="A79" s="2"/>
      <c r="B79" s="2"/>
      <c r="C79" s="2"/>
      <c r="D79" s="2"/>
      <c r="E79" s="2"/>
      <c r="F79" s="2"/>
    </row>
    <row r="80" spans="1:6" ht="14.25" x14ac:dyDescent="0.2">
      <c r="A80" s="2"/>
      <c r="B80" s="2"/>
      <c r="C80" s="2"/>
      <c r="D80" s="2"/>
      <c r="E80" s="2"/>
      <c r="F80" s="2"/>
    </row>
    <row r="81" spans="1:6" ht="14.25" x14ac:dyDescent="0.2">
      <c r="A81" s="2"/>
      <c r="B81" s="2"/>
      <c r="C81" s="2"/>
      <c r="D81" s="2"/>
      <c r="E81" s="2"/>
      <c r="F81" s="2"/>
    </row>
    <row r="82" spans="1:6" ht="14.25" x14ac:dyDescent="0.2">
      <c r="A82" s="2"/>
      <c r="B82" s="2"/>
      <c r="C82" s="2"/>
      <c r="D82" s="2"/>
      <c r="E82" s="2"/>
      <c r="F82" s="2"/>
    </row>
    <row r="83" spans="1:6" ht="14.25" x14ac:dyDescent="0.2">
      <c r="A83" s="2"/>
      <c r="B83" s="2"/>
      <c r="C83" s="2"/>
      <c r="D83" s="2"/>
      <c r="E83" s="2"/>
      <c r="F83" s="2"/>
    </row>
    <row r="84" spans="1:6" ht="14.25" x14ac:dyDescent="0.2">
      <c r="A84" s="2"/>
      <c r="B84" s="2"/>
      <c r="C84" s="2"/>
      <c r="D84" s="2"/>
      <c r="E84" s="2"/>
      <c r="F84" s="2"/>
    </row>
    <row r="85" spans="1:6" ht="14.25" x14ac:dyDescent="0.2">
      <c r="A85" s="2"/>
      <c r="B85" s="2"/>
      <c r="C85" s="2"/>
      <c r="D85" s="2"/>
      <c r="E85" s="2"/>
      <c r="F85" s="2"/>
    </row>
    <row r="86" spans="1:6" ht="14.25" x14ac:dyDescent="0.2">
      <c r="A86" s="2"/>
      <c r="B86" s="2"/>
      <c r="C86" s="2"/>
      <c r="D86" s="2"/>
      <c r="E86" s="2"/>
      <c r="F86" s="2"/>
    </row>
    <row r="87" spans="1:6" ht="14.25" x14ac:dyDescent="0.2">
      <c r="A87" s="2"/>
      <c r="B87" s="2"/>
      <c r="C87" s="2"/>
      <c r="D87" s="2"/>
      <c r="E87" s="2"/>
      <c r="F87" s="2"/>
    </row>
    <row r="88" spans="1:6" ht="14.25" x14ac:dyDescent="0.2">
      <c r="A88" s="2"/>
      <c r="B88" s="2"/>
      <c r="C88" s="2"/>
      <c r="D88" s="2"/>
      <c r="E88" s="2"/>
      <c r="F88" s="2"/>
    </row>
    <row r="89" spans="1:6" ht="14.25" x14ac:dyDescent="0.2">
      <c r="A89" s="2"/>
      <c r="B89" s="2"/>
      <c r="C89" s="2"/>
      <c r="D89" s="2"/>
      <c r="E89" s="2"/>
      <c r="F89" s="2"/>
    </row>
  </sheetData>
  <sheetProtection algorithmName="SHA-512" hashValue="vXAcHoDa/IZyzie5UzgUVceHYQ/m/nR9BGUO8I0YVR8lNouMFZJvB9S3sX7FTvwLlA8lhNzgrfKcMXsd/mshWA==" saltValue="2tYFAx1xs4GwdixN6iwiTw==" spinCount="100000" sheet="1" objects="1" scenarios="1" selectLockedCells="1"/>
  <mergeCells count="3">
    <mergeCell ref="A9:F9"/>
    <mergeCell ref="A6:G6"/>
    <mergeCell ref="A8:H8"/>
  </mergeCells>
  <phoneticPr fontId="0" type="noConversion"/>
  <pageMargins left="0.44999999999999996" right="0.25" top="0.25" bottom="0.25" header="0.5" footer="0.5"/>
  <pageSetup scale="94" orientation="portrait" horizontalDpi="300" verticalDpi="300" r:id="rId1"/>
  <headerFooter alignWithMargins="0">
    <oddHeader xml:space="preserve">&amp;R&amp;11 &amp;"Arial,Bold"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L89"/>
  <sheetViews>
    <sheetView showGridLines="0" zoomScaleNormal="100" zoomScaleSheetLayoutView="100" workbookViewId="0">
      <selection activeCell="D43" sqref="D43"/>
    </sheetView>
  </sheetViews>
  <sheetFormatPr defaultRowHeight="12.75" x14ac:dyDescent="0.2"/>
  <cols>
    <col min="1" max="1" width="3.7109375" customWidth="1"/>
    <col min="2" max="2" width="33.7109375" customWidth="1"/>
    <col min="3" max="3" width="4.5703125" customWidth="1"/>
    <col min="4" max="4" width="38.7109375" customWidth="1"/>
    <col min="5" max="5" width="8.5703125" customWidth="1"/>
    <col min="6" max="6" width="23.28515625" customWidth="1"/>
    <col min="7" max="7" width="4.28515625" customWidth="1"/>
  </cols>
  <sheetData>
    <row r="1" spans="1:11" s="54" customFormat="1" ht="49.5" customHeight="1" x14ac:dyDescent="0.2">
      <c r="A1" s="44"/>
      <c r="B1" s="51"/>
      <c r="C1" s="51"/>
      <c r="D1" s="51"/>
      <c r="E1" s="51"/>
      <c r="F1" s="51"/>
      <c r="G1" s="51"/>
      <c r="H1" s="46"/>
      <c r="I1"/>
      <c r="J1" s="52"/>
      <c r="K1" s="53"/>
    </row>
    <row r="2" spans="1:11" s="54" customFormat="1" ht="4.5" customHeight="1" x14ac:dyDescent="0.2">
      <c r="A2" s="55"/>
      <c r="B2" s="51"/>
      <c r="C2" s="51"/>
      <c r="D2" s="51"/>
      <c r="E2" s="51"/>
      <c r="F2" s="51"/>
      <c r="G2" s="51"/>
      <c r="H2" s="46"/>
      <c r="I2"/>
      <c r="J2" s="52"/>
      <c r="K2" s="53"/>
    </row>
    <row r="3" spans="1:11" s="54" customFormat="1" ht="7.5" customHeight="1" x14ac:dyDescent="0.2">
      <c r="A3" s="56"/>
      <c r="B3" s="57"/>
      <c r="C3" s="57"/>
      <c r="D3" s="57"/>
      <c r="E3" s="57"/>
      <c r="F3" s="57"/>
      <c r="G3" s="57"/>
      <c r="H3" s="58"/>
      <c r="I3"/>
      <c r="J3" s="52"/>
      <c r="K3" s="53"/>
    </row>
    <row r="4" spans="1:11" s="54" customFormat="1" ht="2.25" customHeight="1" x14ac:dyDescent="0.2">
      <c r="A4" s="55"/>
      <c r="B4" s="51"/>
      <c r="C4" s="51"/>
      <c r="D4" s="51"/>
      <c r="E4" s="51"/>
      <c r="F4" s="51"/>
      <c r="G4" s="51"/>
      <c r="H4" s="46"/>
      <c r="I4"/>
      <c r="J4" s="52"/>
      <c r="K4" s="53"/>
    </row>
    <row r="5" spans="1:11" s="54" customFormat="1" x14ac:dyDescent="0.2">
      <c r="A5" s="59"/>
      <c r="B5" s="60"/>
      <c r="C5" s="60"/>
      <c r="D5" s="60"/>
      <c r="E5" s="60"/>
      <c r="F5" s="60"/>
      <c r="G5" s="60"/>
      <c r="H5" s="61"/>
      <c r="I5"/>
      <c r="J5" s="52"/>
      <c r="K5" s="52"/>
    </row>
    <row r="6" spans="1:11" ht="14.25" customHeight="1" x14ac:dyDescent="0.25">
      <c r="A6" s="100" t="s">
        <v>52</v>
      </c>
      <c r="B6" s="100"/>
      <c r="C6" s="100"/>
      <c r="D6" s="100"/>
      <c r="E6" s="100"/>
      <c r="F6" s="100"/>
      <c r="G6" s="100"/>
    </row>
    <row r="8" spans="1:11" ht="15" customHeight="1" x14ac:dyDescent="0.25">
      <c r="A8" s="100" t="s">
        <v>70</v>
      </c>
      <c r="B8" s="100"/>
      <c r="C8" s="100"/>
      <c r="D8" s="100"/>
      <c r="E8" s="100"/>
      <c r="F8" s="100"/>
      <c r="G8" s="100"/>
      <c r="H8" s="100"/>
    </row>
    <row r="9" spans="1:11" ht="14.25" x14ac:dyDescent="0.2">
      <c r="A9" s="103"/>
      <c r="B9" s="103"/>
      <c r="C9" s="103"/>
      <c r="D9" s="103"/>
      <c r="E9" s="103"/>
      <c r="F9" s="103"/>
    </row>
    <row r="10" spans="1:11" ht="15" x14ac:dyDescent="0.25">
      <c r="A10" s="1"/>
      <c r="B10" s="1"/>
      <c r="C10" s="1"/>
      <c r="D10" s="2"/>
      <c r="E10" s="2"/>
      <c r="F10" s="2"/>
    </row>
    <row r="11" spans="1:11" ht="14.25" customHeight="1" x14ac:dyDescent="0.25">
      <c r="A11" s="4" t="s">
        <v>24</v>
      </c>
      <c r="B11" s="2"/>
      <c r="C11" s="2"/>
      <c r="D11" s="80"/>
      <c r="E11" s="15"/>
      <c r="F11" s="13"/>
      <c r="G11" s="15"/>
    </row>
    <row r="12" spans="1:11" ht="14.25" customHeight="1" x14ac:dyDescent="0.25">
      <c r="A12" s="4" t="s">
        <v>25</v>
      </c>
      <c r="B12" s="2"/>
      <c r="C12" s="2"/>
      <c r="D12" s="80"/>
      <c r="E12" s="15"/>
      <c r="F12" s="13"/>
      <c r="G12" s="15"/>
    </row>
    <row r="13" spans="1:11" ht="14.25" customHeight="1" x14ac:dyDescent="0.25">
      <c r="A13" s="4" t="s">
        <v>126</v>
      </c>
      <c r="B13" s="2"/>
      <c r="C13" s="2"/>
      <c r="D13" s="81"/>
      <c r="E13" s="15"/>
      <c r="F13" s="17"/>
      <c r="G13" s="16"/>
    </row>
    <row r="14" spans="1:11" ht="14.25" customHeight="1" x14ac:dyDescent="0.25">
      <c r="A14" s="4" t="s">
        <v>129</v>
      </c>
      <c r="B14" s="2"/>
      <c r="C14" s="2"/>
      <c r="D14" s="90"/>
      <c r="E14" s="15"/>
      <c r="F14" s="17"/>
      <c r="G14" s="16"/>
    </row>
    <row r="15" spans="1:11" ht="15" x14ac:dyDescent="0.25">
      <c r="A15" s="4"/>
      <c r="B15" s="2"/>
      <c r="C15" s="2"/>
      <c r="D15" s="16"/>
      <c r="E15" s="17"/>
      <c r="F15" s="16"/>
    </row>
    <row r="16" spans="1:11" ht="15" x14ac:dyDescent="0.25">
      <c r="A16" s="4" t="s">
        <v>26</v>
      </c>
      <c r="B16" s="2"/>
      <c r="C16" s="2"/>
      <c r="D16" s="5"/>
      <c r="E16" s="38" t="s">
        <v>40</v>
      </c>
      <c r="F16" s="5"/>
    </row>
    <row r="17" spans="1:12" ht="15" x14ac:dyDescent="0.25">
      <c r="A17" s="8"/>
      <c r="B17" s="2"/>
      <c r="C17" s="2"/>
      <c r="D17" s="7"/>
      <c r="E17" s="2"/>
      <c r="F17" s="17"/>
    </row>
    <row r="18" spans="1:12" ht="14.25" x14ac:dyDescent="0.2">
      <c r="A18" s="8" t="s">
        <v>2</v>
      </c>
      <c r="B18" s="2" t="s">
        <v>27</v>
      </c>
      <c r="C18" s="2"/>
      <c r="D18" s="82"/>
      <c r="E18" s="41" t="s">
        <v>119</v>
      </c>
      <c r="F18" s="23"/>
    </row>
    <row r="19" spans="1:12" ht="14.25" x14ac:dyDescent="0.2">
      <c r="A19" s="8" t="s">
        <v>5</v>
      </c>
      <c r="B19" s="2" t="s">
        <v>28</v>
      </c>
      <c r="C19" s="2"/>
      <c r="D19" s="82"/>
      <c r="E19" s="41" t="s">
        <v>119</v>
      </c>
      <c r="F19" s="23"/>
    </row>
    <row r="20" spans="1:12" ht="14.25" x14ac:dyDescent="0.2">
      <c r="A20" s="8" t="s">
        <v>7</v>
      </c>
      <c r="B20" s="2" t="s">
        <v>44</v>
      </c>
      <c r="C20" s="2"/>
      <c r="D20" s="82"/>
      <c r="E20" s="29" t="str">
        <f>IF(D20&gt;500,"Reduce amount to $500 or less", "This amount is acceptable")</f>
        <v>This amount is acceptable</v>
      </c>
      <c r="F20" s="23"/>
    </row>
    <row r="21" spans="1:12" ht="14.25" x14ac:dyDescent="0.2">
      <c r="A21" s="8"/>
      <c r="B21" s="2"/>
      <c r="C21" s="2"/>
      <c r="D21" s="20"/>
      <c r="E21" s="17"/>
      <c r="F21" s="20"/>
    </row>
    <row r="22" spans="1:12" ht="15" thickBot="1" x14ac:dyDescent="0.25">
      <c r="A22" s="8" t="s">
        <v>9</v>
      </c>
      <c r="B22" s="2" t="s">
        <v>29</v>
      </c>
      <c r="C22" s="2"/>
      <c r="D22" s="37">
        <f>SUM(D18:D20)</f>
        <v>0</v>
      </c>
      <c r="E22" s="2"/>
      <c r="F22" s="26"/>
    </row>
    <row r="23" spans="1:12" ht="15" thickTop="1" x14ac:dyDescent="0.2">
      <c r="A23" s="8"/>
      <c r="B23" s="2"/>
      <c r="C23" s="2"/>
      <c r="D23" s="2"/>
      <c r="E23" s="2"/>
      <c r="F23" s="17"/>
    </row>
    <row r="24" spans="1:12" ht="14.25" x14ac:dyDescent="0.2">
      <c r="A24" s="8"/>
      <c r="B24" s="2"/>
      <c r="C24" s="2"/>
      <c r="D24" s="2"/>
      <c r="E24" s="2"/>
      <c r="F24" s="17"/>
      <c r="L24" s="25"/>
    </row>
    <row r="25" spans="1:12" ht="15" x14ac:dyDescent="0.25">
      <c r="A25" s="4" t="s">
        <v>30</v>
      </c>
      <c r="B25" s="2"/>
      <c r="C25" s="2"/>
      <c r="D25" s="5"/>
      <c r="E25" s="2"/>
      <c r="F25" s="16"/>
    </row>
    <row r="26" spans="1:12" ht="14.25" x14ac:dyDescent="0.2">
      <c r="A26" s="8"/>
      <c r="B26" s="2"/>
      <c r="C26" s="2"/>
      <c r="D26" s="2"/>
      <c r="E26" s="2"/>
      <c r="F26" s="17"/>
    </row>
    <row r="27" spans="1:12" ht="14.25" x14ac:dyDescent="0.2">
      <c r="A27" s="8" t="s">
        <v>11</v>
      </c>
      <c r="B27" s="2" t="s">
        <v>110</v>
      </c>
      <c r="C27" s="2"/>
      <c r="D27" s="82"/>
      <c r="E27" s="54" t="s">
        <v>112</v>
      </c>
      <c r="F27" s="24"/>
    </row>
    <row r="28" spans="1:12" ht="14.25" x14ac:dyDescent="0.2">
      <c r="A28" s="8" t="s">
        <v>12</v>
      </c>
      <c r="B28" s="2" t="s">
        <v>35</v>
      </c>
      <c r="C28" s="2"/>
      <c r="D28" s="82"/>
      <c r="E28" s="2"/>
      <c r="F28" s="23"/>
    </row>
    <row r="29" spans="1:12" ht="14.25" x14ac:dyDescent="0.2">
      <c r="A29" s="8" t="s">
        <v>13</v>
      </c>
      <c r="B29" s="2" t="s">
        <v>36</v>
      </c>
      <c r="C29" s="2"/>
      <c r="D29" s="82"/>
      <c r="E29" s="2"/>
      <c r="F29" s="23"/>
    </row>
    <row r="30" spans="1:12" ht="14.25" x14ac:dyDescent="0.2">
      <c r="A30" s="8" t="s">
        <v>14</v>
      </c>
      <c r="B30" s="2" t="s">
        <v>37</v>
      </c>
      <c r="C30" s="2"/>
      <c r="D30" s="82"/>
      <c r="E30" s="2"/>
      <c r="F30" s="23"/>
    </row>
    <row r="31" spans="1:12" ht="14.25" x14ac:dyDescent="0.2">
      <c r="A31" s="8" t="s">
        <v>16</v>
      </c>
      <c r="B31" s="84" t="s">
        <v>46</v>
      </c>
      <c r="C31" s="17"/>
      <c r="D31" s="82"/>
      <c r="E31" s="2"/>
      <c r="F31" s="23"/>
    </row>
    <row r="32" spans="1:12" ht="14.25" x14ac:dyDescent="0.2">
      <c r="A32" s="8" t="s">
        <v>18</v>
      </c>
      <c r="B32" s="84" t="s">
        <v>46</v>
      </c>
      <c r="C32" s="17"/>
      <c r="D32" s="82"/>
      <c r="E32" s="2"/>
      <c r="F32" s="23"/>
    </row>
    <row r="33" spans="1:6" ht="14.25" x14ac:dyDescent="0.2">
      <c r="A33" s="8"/>
      <c r="D33" s="20" t="s">
        <v>4</v>
      </c>
      <c r="E33" s="17"/>
      <c r="F33" s="20"/>
    </row>
    <row r="34" spans="1:6" ht="15" thickBot="1" x14ac:dyDescent="0.25">
      <c r="A34" s="8" t="s">
        <v>19</v>
      </c>
      <c r="B34" s="2" t="s">
        <v>23</v>
      </c>
      <c r="C34" s="2"/>
      <c r="D34" s="37">
        <f>SUM(D27:D32)</f>
        <v>0</v>
      </c>
      <c r="E34" s="32" t="str">
        <f>IF(D22=D34,"The Sources and Uses are Equal", "Make a correction so your sources and uses are equal")</f>
        <v>The Sources and Uses are Equal</v>
      </c>
      <c r="F34" s="26"/>
    </row>
    <row r="35" spans="1:6" ht="15" thickTop="1" x14ac:dyDescent="0.2">
      <c r="A35" s="8"/>
      <c r="B35" s="2"/>
      <c r="C35" s="2"/>
      <c r="D35" s="21"/>
      <c r="E35" s="2"/>
      <c r="F35" s="17"/>
    </row>
    <row r="36" spans="1:6" s="25" customFormat="1" ht="15" x14ac:dyDescent="0.25">
      <c r="A36" s="27" t="s">
        <v>71</v>
      </c>
      <c r="B36" s="17"/>
      <c r="C36" s="17"/>
      <c r="D36" s="17"/>
      <c r="E36" s="17"/>
      <c r="F36" s="17"/>
    </row>
    <row r="37" spans="1:6" s="25" customFormat="1" ht="14.25" x14ac:dyDescent="0.2">
      <c r="A37" s="17"/>
      <c r="B37" s="17"/>
      <c r="C37" s="17"/>
      <c r="D37" s="23"/>
      <c r="E37" s="17"/>
      <c r="F37" s="17"/>
    </row>
    <row r="38" spans="1:6" s="25" customFormat="1" ht="14.25" x14ac:dyDescent="0.2">
      <c r="A38" s="67" t="s">
        <v>72</v>
      </c>
      <c r="B38" s="67"/>
      <c r="C38" s="67"/>
      <c r="D38" s="67"/>
      <c r="E38" s="67"/>
      <c r="F38" s="17"/>
    </row>
    <row r="39" spans="1:6" s="25" customFormat="1" ht="15" x14ac:dyDescent="0.25">
      <c r="A39" s="67"/>
      <c r="B39" s="67" t="s">
        <v>73</v>
      </c>
      <c r="C39" s="67"/>
      <c r="D39" s="72" t="s">
        <v>74</v>
      </c>
      <c r="E39" s="17"/>
    </row>
    <row r="40" spans="1:6" s="25" customFormat="1" ht="14.25" x14ac:dyDescent="0.2">
      <c r="A40" s="67" t="s">
        <v>75</v>
      </c>
      <c r="B40" s="67"/>
      <c r="C40" s="67"/>
      <c r="D40" s="67"/>
      <c r="E40" s="17"/>
    </row>
    <row r="41" spans="1:6" s="25" customFormat="1" ht="14.25" x14ac:dyDescent="0.2">
      <c r="A41" s="67"/>
      <c r="B41" s="68" t="s">
        <v>76</v>
      </c>
      <c r="C41" s="67"/>
      <c r="D41" s="82"/>
      <c r="E41" s="17"/>
    </row>
    <row r="42" spans="1:6" s="25" customFormat="1" ht="14.25" x14ac:dyDescent="0.2">
      <c r="A42" s="67"/>
      <c r="B42" s="68" t="s">
        <v>77</v>
      </c>
      <c r="C42" s="67"/>
      <c r="D42" s="82"/>
      <c r="E42" s="17"/>
    </row>
    <row r="43" spans="1:6" s="25" customFormat="1" ht="14.25" x14ac:dyDescent="0.2">
      <c r="A43" s="67" t="s">
        <v>101</v>
      </c>
      <c r="B43" s="69"/>
      <c r="C43" s="67"/>
      <c r="D43" s="71"/>
      <c r="E43" s="17"/>
    </row>
    <row r="44" spans="1:6" s="25" customFormat="1" ht="14.25" x14ac:dyDescent="0.2">
      <c r="A44" s="67"/>
      <c r="B44" s="69" t="s">
        <v>102</v>
      </c>
      <c r="C44" s="67"/>
      <c r="D44" s="82"/>
      <c r="E44" s="17"/>
    </row>
    <row r="45" spans="1:6" s="25" customFormat="1" ht="14.25" x14ac:dyDescent="0.2">
      <c r="A45" s="67"/>
      <c r="B45" s="69" t="s">
        <v>103</v>
      </c>
      <c r="C45" s="67"/>
      <c r="D45" s="82"/>
      <c r="E45" s="17"/>
    </row>
    <row r="46" spans="1:6" s="25" customFormat="1" ht="14.25" x14ac:dyDescent="0.2">
      <c r="A46" s="67"/>
      <c r="B46" s="69" t="s">
        <v>104</v>
      </c>
      <c r="C46" s="67"/>
      <c r="D46" s="82"/>
      <c r="E46" s="17"/>
    </row>
    <row r="47" spans="1:6" s="25" customFormat="1" ht="14.25" x14ac:dyDescent="0.2">
      <c r="A47" s="67"/>
      <c r="B47" s="69" t="s">
        <v>107</v>
      </c>
      <c r="C47" s="67"/>
      <c r="D47" s="82"/>
      <c r="E47" s="17"/>
    </row>
    <row r="48" spans="1:6" s="25" customFormat="1" ht="14.25" x14ac:dyDescent="0.2">
      <c r="A48" s="67"/>
      <c r="B48" s="69" t="s">
        <v>106</v>
      </c>
      <c r="C48" s="67"/>
      <c r="D48" s="82"/>
      <c r="E48" s="17"/>
    </row>
    <row r="49" spans="1:5" s="25" customFormat="1" ht="14.25" x14ac:dyDescent="0.2">
      <c r="A49" s="67"/>
      <c r="B49" s="69" t="s">
        <v>108</v>
      </c>
      <c r="C49" s="67"/>
      <c r="D49" s="82"/>
      <c r="E49" s="17"/>
    </row>
    <row r="50" spans="1:5" s="25" customFormat="1" ht="14.25" x14ac:dyDescent="0.2">
      <c r="A50" s="67" t="s">
        <v>78</v>
      </c>
      <c r="B50" s="69"/>
      <c r="C50" s="67"/>
      <c r="D50" s="71"/>
      <c r="E50" s="17"/>
    </row>
    <row r="51" spans="1:5" s="25" customFormat="1" ht="14.25" x14ac:dyDescent="0.2">
      <c r="A51" s="67"/>
      <c r="B51" s="69" t="s">
        <v>105</v>
      </c>
      <c r="C51" s="67"/>
      <c r="D51" s="82"/>
      <c r="E51" s="17"/>
    </row>
    <row r="52" spans="1:5" s="25" customFormat="1" ht="14.25" x14ac:dyDescent="0.2">
      <c r="A52" s="67"/>
      <c r="B52" s="69" t="s">
        <v>79</v>
      </c>
      <c r="C52" s="67"/>
      <c r="D52" s="82"/>
      <c r="E52" s="17"/>
    </row>
    <row r="53" spans="1:5" s="25" customFormat="1" ht="14.25" x14ac:dyDescent="0.2">
      <c r="A53" s="67"/>
      <c r="B53" s="67" t="s">
        <v>80</v>
      </c>
      <c r="C53" s="67"/>
      <c r="D53" s="82"/>
      <c r="E53" s="17"/>
    </row>
    <row r="54" spans="1:5" s="25" customFormat="1" ht="14.25" x14ac:dyDescent="0.2">
      <c r="A54" s="67"/>
      <c r="B54" s="67" t="s">
        <v>81</v>
      </c>
      <c r="C54" s="67"/>
      <c r="D54" s="82"/>
      <c r="E54" s="17"/>
    </row>
    <row r="55" spans="1:5" s="25" customFormat="1" ht="14.25" x14ac:dyDescent="0.2">
      <c r="A55" s="67"/>
      <c r="B55" s="67" t="s">
        <v>82</v>
      </c>
      <c r="C55" s="67"/>
      <c r="D55" s="82"/>
      <c r="E55" s="17"/>
    </row>
    <row r="56" spans="1:5" s="25" customFormat="1" ht="14.25" x14ac:dyDescent="0.2">
      <c r="A56" s="67"/>
      <c r="B56" s="67" t="s">
        <v>83</v>
      </c>
      <c r="C56" s="67"/>
      <c r="D56" s="82"/>
      <c r="E56" s="17"/>
    </row>
    <row r="57" spans="1:5" s="25" customFormat="1" ht="14.25" x14ac:dyDescent="0.2">
      <c r="A57" s="67" t="s">
        <v>84</v>
      </c>
      <c r="B57" s="67"/>
      <c r="C57" s="67"/>
      <c r="D57" s="71"/>
      <c r="E57" s="17"/>
    </row>
    <row r="58" spans="1:5" s="25" customFormat="1" ht="14.25" x14ac:dyDescent="0.2">
      <c r="A58" s="67"/>
      <c r="B58" s="67" t="s">
        <v>85</v>
      </c>
      <c r="C58" s="67"/>
      <c r="D58" s="82"/>
      <c r="E58" s="17"/>
    </row>
    <row r="59" spans="1:5" s="25" customFormat="1" ht="14.25" x14ac:dyDescent="0.2">
      <c r="A59" s="67"/>
      <c r="B59" s="67" t="s">
        <v>86</v>
      </c>
      <c r="C59" s="67"/>
      <c r="D59" s="82"/>
      <c r="E59" s="17"/>
    </row>
    <row r="60" spans="1:5" s="25" customFormat="1" ht="14.25" x14ac:dyDescent="0.2">
      <c r="A60" s="67"/>
      <c r="B60" s="67" t="s">
        <v>87</v>
      </c>
      <c r="C60" s="67"/>
      <c r="D60" s="82"/>
      <c r="E60" s="17"/>
    </row>
    <row r="61" spans="1:5" ht="14.25" x14ac:dyDescent="0.2">
      <c r="A61" s="67"/>
      <c r="B61" s="67" t="s">
        <v>88</v>
      </c>
      <c r="C61" s="67"/>
      <c r="D61" s="82"/>
      <c r="E61" s="2"/>
    </row>
    <row r="62" spans="1:5" ht="14.25" x14ac:dyDescent="0.2">
      <c r="A62" s="67" t="s">
        <v>89</v>
      </c>
      <c r="B62" s="67"/>
      <c r="C62" s="67"/>
      <c r="D62" s="71"/>
      <c r="E62" s="2"/>
    </row>
    <row r="63" spans="1:5" ht="14.25" x14ac:dyDescent="0.2">
      <c r="A63" s="67"/>
      <c r="B63" s="67" t="s">
        <v>90</v>
      </c>
      <c r="C63" s="67"/>
      <c r="D63" s="82"/>
      <c r="E63" s="2"/>
    </row>
    <row r="64" spans="1:5" ht="14.25" x14ac:dyDescent="0.2">
      <c r="A64" s="67"/>
      <c r="B64" s="67" t="s">
        <v>91</v>
      </c>
      <c r="C64" s="67"/>
      <c r="D64" s="82"/>
      <c r="E64" s="2"/>
    </row>
    <row r="65" spans="1:6" ht="14.25" x14ac:dyDescent="0.2">
      <c r="A65" s="67"/>
      <c r="B65" s="67" t="s">
        <v>92</v>
      </c>
      <c r="C65" s="67"/>
      <c r="D65" s="82"/>
      <c r="E65" s="2"/>
    </row>
    <row r="66" spans="1:6" ht="14.25" x14ac:dyDescent="0.2">
      <c r="A66" s="67"/>
      <c r="B66" s="67" t="s">
        <v>93</v>
      </c>
      <c r="C66" s="67"/>
      <c r="D66" s="82"/>
      <c r="E66" s="2"/>
    </row>
    <row r="67" spans="1:6" ht="14.25" x14ac:dyDescent="0.2">
      <c r="A67" s="67"/>
      <c r="B67" s="67" t="s">
        <v>94</v>
      </c>
      <c r="C67" s="67"/>
      <c r="D67" s="82"/>
      <c r="E67" s="2"/>
    </row>
    <row r="68" spans="1:6" ht="14.25" x14ac:dyDescent="0.2">
      <c r="A68" s="67"/>
      <c r="B68" s="67" t="s">
        <v>95</v>
      </c>
      <c r="C68" s="67"/>
      <c r="D68" s="82"/>
      <c r="E68" s="2"/>
    </row>
    <row r="69" spans="1:6" ht="14.25" x14ac:dyDescent="0.2">
      <c r="A69" s="67" t="s">
        <v>96</v>
      </c>
      <c r="B69" s="67"/>
      <c r="C69" s="67"/>
      <c r="D69" s="71"/>
      <c r="E69" s="2"/>
    </row>
    <row r="70" spans="1:6" ht="14.25" x14ac:dyDescent="0.2">
      <c r="A70" s="67"/>
      <c r="B70" s="67" t="s">
        <v>97</v>
      </c>
      <c r="C70" s="67"/>
      <c r="D70" s="82"/>
      <c r="E70" s="2"/>
    </row>
    <row r="71" spans="1:6" ht="14.25" x14ac:dyDescent="0.2">
      <c r="A71" s="67"/>
      <c r="B71" s="67" t="s">
        <v>98</v>
      </c>
      <c r="C71" s="67"/>
      <c r="D71" s="82"/>
      <c r="E71" s="2"/>
    </row>
    <row r="72" spans="1:6" ht="14.25" x14ac:dyDescent="0.2">
      <c r="A72" s="67" t="s">
        <v>99</v>
      </c>
      <c r="B72" s="67"/>
      <c r="C72" s="67"/>
      <c r="D72" s="82"/>
      <c r="E72" s="2"/>
    </row>
    <row r="73" spans="1:6" ht="14.25" x14ac:dyDescent="0.2">
      <c r="A73" s="67"/>
      <c r="B73" s="67" t="s">
        <v>100</v>
      </c>
      <c r="C73" s="67"/>
      <c r="D73" s="71">
        <f>SUM(D41:D72)</f>
        <v>0</v>
      </c>
      <c r="E73" s="70"/>
      <c r="F73" s="2"/>
    </row>
    <row r="74" spans="1:6" ht="14.25" x14ac:dyDescent="0.2">
      <c r="A74" s="67"/>
      <c r="B74" s="67"/>
      <c r="C74" s="67"/>
      <c r="D74" s="67"/>
      <c r="E74" s="67"/>
      <c r="F74" s="2"/>
    </row>
    <row r="75" spans="1:6" ht="15" x14ac:dyDescent="0.25">
      <c r="A75" s="6" t="s">
        <v>109</v>
      </c>
      <c r="B75" s="2"/>
      <c r="C75" s="2"/>
      <c r="D75" s="2"/>
      <c r="E75" s="2"/>
      <c r="F75" s="2"/>
    </row>
    <row r="76" spans="1:6" ht="14.25" x14ac:dyDescent="0.2">
      <c r="A76" s="2"/>
      <c r="B76" s="2"/>
      <c r="C76" s="2"/>
      <c r="D76" s="2"/>
      <c r="E76" s="2"/>
      <c r="F76" s="2"/>
    </row>
    <row r="77" spans="1:6" ht="14.25" x14ac:dyDescent="0.2">
      <c r="A77" s="2"/>
      <c r="B77" s="2" t="s">
        <v>110</v>
      </c>
      <c r="C77" s="2"/>
      <c r="D77" s="82"/>
      <c r="E77" s="54" t="s">
        <v>113</v>
      </c>
      <c r="F77" s="2"/>
    </row>
    <row r="78" spans="1:6" ht="14.25" x14ac:dyDescent="0.2">
      <c r="A78" s="2"/>
      <c r="B78" s="2" t="s">
        <v>111</v>
      </c>
      <c r="C78" s="2"/>
      <c r="D78" s="82"/>
      <c r="E78" s="2"/>
      <c r="F78" s="2"/>
    </row>
    <row r="79" spans="1:6" ht="14.25" x14ac:dyDescent="0.2">
      <c r="A79" s="2"/>
      <c r="B79" s="84" t="s">
        <v>46</v>
      </c>
      <c r="C79" s="2"/>
      <c r="D79" s="82"/>
      <c r="E79" s="2"/>
      <c r="F79" s="2"/>
    </row>
    <row r="80" spans="1:6" ht="14.25" x14ac:dyDescent="0.2">
      <c r="A80" s="2"/>
      <c r="B80" s="84" t="s">
        <v>46</v>
      </c>
      <c r="C80" s="17"/>
      <c r="D80" s="82"/>
      <c r="E80" s="2"/>
      <c r="F80" s="2"/>
    </row>
    <row r="81" spans="1:8" ht="14.25" x14ac:dyDescent="0.2">
      <c r="A81" s="2"/>
      <c r="B81" s="84" t="s">
        <v>46</v>
      </c>
      <c r="C81" s="17"/>
      <c r="D81" s="82"/>
      <c r="E81" s="2"/>
      <c r="F81" s="2"/>
    </row>
    <row r="82" spans="1:8" ht="14.25" x14ac:dyDescent="0.2">
      <c r="A82" s="2"/>
      <c r="B82" s="65"/>
      <c r="C82" s="17"/>
      <c r="D82" s="66"/>
      <c r="E82" s="2"/>
      <c r="F82" s="2"/>
    </row>
    <row r="83" spans="1:8" ht="14.25" x14ac:dyDescent="0.2">
      <c r="A83" s="2"/>
      <c r="B83" s="65" t="s">
        <v>23</v>
      </c>
      <c r="C83" s="17"/>
      <c r="D83" s="66">
        <f>SUM(D77:D81)</f>
        <v>0</v>
      </c>
      <c r="E83" s="54" t="str">
        <f>IF(D73=D83,"The Sources and Uses are Equal", "Make a correction so your sources and uses are equal")</f>
        <v>The Sources and Uses are Equal</v>
      </c>
      <c r="F83" s="2"/>
    </row>
    <row r="84" spans="1:8" ht="14.25" x14ac:dyDescent="0.2">
      <c r="A84" s="2"/>
      <c r="B84" s="2"/>
      <c r="C84" s="2"/>
      <c r="D84" s="2"/>
      <c r="E84" s="2"/>
      <c r="F84" s="2"/>
    </row>
    <row r="85" spans="1:8" ht="14.25" x14ac:dyDescent="0.2">
      <c r="A85" s="2"/>
      <c r="B85" s="2"/>
      <c r="C85" s="2"/>
      <c r="D85" s="2"/>
      <c r="E85" s="2"/>
      <c r="F85" s="2"/>
    </row>
    <row r="86" spans="1:8" ht="14.25" x14ac:dyDescent="0.2">
      <c r="A86" s="2" t="s">
        <v>122</v>
      </c>
      <c r="B86" s="2"/>
      <c r="C86" s="2"/>
      <c r="D86" s="2"/>
      <c r="E86" s="15"/>
      <c r="F86" s="15"/>
      <c r="G86" s="9"/>
      <c r="H86" s="13"/>
    </row>
    <row r="87" spans="1:8" ht="14.25" x14ac:dyDescent="0.2">
      <c r="A87" s="2"/>
      <c r="B87" s="2"/>
      <c r="C87" s="2"/>
      <c r="D87" s="2"/>
      <c r="E87" s="15"/>
      <c r="F87" s="15"/>
      <c r="G87" s="9"/>
      <c r="H87" s="13"/>
    </row>
    <row r="88" spans="1:8" ht="28.5" customHeight="1" x14ac:dyDescent="0.2">
      <c r="A88" s="49" t="s">
        <v>123</v>
      </c>
      <c r="B88" s="94" t="s">
        <v>124</v>
      </c>
      <c r="C88" s="94"/>
      <c r="D88" s="94"/>
      <c r="E88" s="94"/>
      <c r="F88" s="94"/>
      <c r="G88" s="94"/>
      <c r="H88" s="94"/>
    </row>
    <row r="89" spans="1:8" ht="28.5" customHeight="1" x14ac:dyDescent="0.2">
      <c r="A89" s="48">
        <v>2</v>
      </c>
      <c r="B89" s="95" t="s">
        <v>127</v>
      </c>
      <c r="C89" s="95"/>
      <c r="D89" s="95"/>
      <c r="E89" s="95"/>
      <c r="F89" s="95"/>
      <c r="G89" s="95"/>
      <c r="H89" s="95"/>
    </row>
  </sheetData>
  <sheetProtection algorithmName="SHA-512" hashValue="Lm/b/2WjW6ksn05mC2osBzd4ZAnCMs7JibcuoII7FqCVCv+2zd3hS8zz9mv5UWlHt4KYtSQ4iefikwKLW/SA1w==" saltValue="Yv98AivyxG28Q4VlsBpllQ==" spinCount="100000" sheet="1" objects="1" scenarios="1" selectLockedCells="1"/>
  <mergeCells count="5">
    <mergeCell ref="B89:H89"/>
    <mergeCell ref="A6:G6"/>
    <mergeCell ref="A8:H8"/>
    <mergeCell ref="A9:F9"/>
    <mergeCell ref="B88:H88"/>
  </mergeCells>
  <pageMargins left="0.44999999999999996" right="0.25" top="0.25" bottom="0.25" header="0.5" footer="0.5"/>
  <pageSetup scale="91" fitToHeight="2" orientation="portrait" verticalDpi="300" r:id="rId1"/>
  <headerFooter alignWithMargins="0">
    <oddHeader xml:space="preserve">&amp;R&amp;11 &amp;"Arial,Bold"
</oddHeader>
  </headerFooter>
  <ignoredErrors>
    <ignoredError sqref="D83 D7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A  Existing Rehab</vt:lpstr>
      <vt:lpstr>Values</vt:lpstr>
      <vt:lpstr>B Home Purchase</vt:lpstr>
      <vt:lpstr>C Interest Write Down</vt:lpstr>
      <vt:lpstr>D Sponsor Developed Homes</vt:lpstr>
      <vt:lpstr>Efficient</vt:lpstr>
      <vt:lpstr>ENERGY</vt:lpstr>
      <vt:lpstr>'A  Existing Rehab'!Print_Area</vt:lpstr>
      <vt:lpstr>'B Home Purchase'!Print_Area</vt:lpstr>
      <vt:lpstr>'C Interest Write Down'!Print_Area</vt:lpstr>
      <vt:lpstr>'D Sponsor Developed Homes'!Print_Area</vt:lpstr>
      <vt:lpstr>TotalDevCost</vt:lpstr>
      <vt:lpstr>TotalDevSources</vt:lpstr>
      <vt:lpstr>YN</vt:lpstr>
    </vt:vector>
  </TitlesOfParts>
  <Company>Federal Home Loan Bank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Homeownership Project Worksheet</dc:title>
  <dc:creator>FHLBNY</dc:creator>
  <cp:lastModifiedBy>Breazzano,Matt</cp:lastModifiedBy>
  <cp:lastPrinted>2015-06-30T14:53:07Z</cp:lastPrinted>
  <dcterms:created xsi:type="dcterms:W3CDTF">2010-02-11T19:06:48Z</dcterms:created>
  <dcterms:modified xsi:type="dcterms:W3CDTF">2024-08-27T15:17:32Z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M_Links_Updated">
    <vt:bool>true</vt:bool>
  </property>
  <property fmtid="{D5CDD505-2E9C-101B-9397-08002B2CF9AE}" pid="4" name="{A44787D4-0540-4523-9961-78E4036D8C6D}">
    <vt:lpwstr>{B82F3976-FCAB-4F83-83E3-D42C5B5A8567}</vt:lpwstr>
  </property>
</Properties>
</file>